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j12\Documents\EBL\2018\Volume 9 Issue 2\In Progress\Weiland and Gremillion\"/>
    </mc:Choice>
  </mc:AlternateContent>
  <bookViews>
    <workbookView xWindow="0" yWindow="0" windowWidth="14380" windowHeight="3610" tabRatio="500"/>
  </bookViews>
  <sheets>
    <sheet name="WeilandGremillion2017" sheetId="1" r:id="rId1"/>
    <sheet name="CrothersFaulkner1" sheetId="2" r:id="rId2"/>
    <sheet name="CrothersFaulkner2" sheetId="6" r:id="rId3"/>
    <sheet name="AlredBluff" sheetId="10" r:id="rId4"/>
    <sheet name="BigBoneCave" sheetId="3" r:id="rId5"/>
    <sheet name="CahokiaICT" sheetId="4" r:id="rId6"/>
    <sheet name="Cloudsplitter" sheetId="12" r:id="rId7"/>
    <sheet name="ColdOak" sheetId="13" r:id="rId8"/>
    <sheet name="Collins" sheetId="5" r:id="rId9"/>
    <sheet name="Cowan1979" sheetId="14" r:id="rId10"/>
    <sheet name="HootonMF10V4-5" sheetId="15" r:id="rId11"/>
    <sheet name="HootonMF1V13-5" sheetId="16" r:id="rId12"/>
    <sheet name="HootonMF1V13-6" sheetId="17" r:id="rId13"/>
    <sheet name="NewtKash" sheetId="18" r:id="rId14"/>
    <sheet name="RogersHaystack" sheetId="19" r:id="rId15"/>
    <sheet name="SaltsCave" sheetId="8" r:id="rId16"/>
    <sheet name="Thor'sHammer" sheetId="21" r:id="rId17"/>
    <sheet name="AschModern" sheetId="11" r:id="rId18"/>
    <sheet name="CowanModern" sheetId="9" r:id="rId19"/>
    <sheet name="TellicoModern" sheetId="7" r:id="rId20"/>
  </sheets>
  <calcPr calcId="171027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1" l="1"/>
  <c r="C4" i="21"/>
  <c r="B4" i="21"/>
  <c r="K41" i="13"/>
  <c r="G41" i="13"/>
  <c r="D21" i="5"/>
  <c r="C21" i="5"/>
</calcChain>
</file>

<file path=xl/sharedStrings.xml><?xml version="1.0" encoding="utf-8"?>
<sst xmlns="http://schemas.openxmlformats.org/spreadsheetml/2006/main" count="3555" uniqueCount="530">
  <si>
    <t>Site</t>
  </si>
  <si>
    <t>Region</t>
  </si>
  <si>
    <t>Period</t>
  </si>
  <si>
    <t>OxCalBP median</t>
  </si>
  <si>
    <r>
      <rPr>
        <b/>
        <i/>
        <sz val="12"/>
        <color indexed="8"/>
        <rFont val="Calibri"/>
        <family val="2"/>
      </rPr>
      <t>n</t>
    </r>
    <r>
      <rPr>
        <b/>
        <sz val="12"/>
        <color indexed="8"/>
        <rFont val="Calibri"/>
        <family val="2"/>
      </rPr>
      <t xml:space="preserve"> Length</t>
    </r>
  </si>
  <si>
    <t>Mean Length</t>
  </si>
  <si>
    <t>SD Length</t>
  </si>
  <si>
    <r>
      <rPr>
        <b/>
        <i/>
        <sz val="12"/>
        <color indexed="8"/>
        <rFont val="Calibri"/>
        <family val="2"/>
      </rPr>
      <t>n</t>
    </r>
    <r>
      <rPr>
        <b/>
        <sz val="12"/>
        <color indexed="8"/>
        <rFont val="Calibri"/>
        <family val="2"/>
      </rPr>
      <t xml:space="preserve"> Width</t>
    </r>
  </si>
  <si>
    <t>Mean Width</t>
  </si>
  <si>
    <t>SD Width</t>
  </si>
  <si>
    <t>Tests/Figures</t>
  </si>
  <si>
    <t>Source</t>
  </si>
  <si>
    <t>30 Acre Is., TN</t>
  </si>
  <si>
    <t>AP</t>
  </si>
  <si>
    <t>TA</t>
  </si>
  <si>
    <t>—</t>
  </si>
  <si>
    <t>LP</t>
  </si>
  <si>
    <t>Yarnell 1978</t>
  </si>
  <si>
    <t>Alred Bluff, AR</t>
  </si>
  <si>
    <t>OZ</t>
  </si>
  <si>
    <t>MW</t>
  </si>
  <si>
    <t>Fritz 1986 (Measured by Yarnell)</t>
  </si>
  <si>
    <t>Apple Creek, IL</t>
  </si>
  <si>
    <t>IL</t>
  </si>
  <si>
    <t>ELW</t>
  </si>
  <si>
    <t>Asch and Asch 1978</t>
  </si>
  <si>
    <t xml:space="preserve">Apple Creek, IL (Modern Mowed) </t>
  </si>
  <si>
    <t>MOD</t>
  </si>
  <si>
    <t>LP, CV</t>
  </si>
  <si>
    <t>Apple Creek, IL (Modern Unmowed)</t>
  </si>
  <si>
    <t>Archie, IL</t>
  </si>
  <si>
    <t>Audrey, IL</t>
  </si>
  <si>
    <t>MS</t>
  </si>
  <si>
    <t>Big Bone Cave, TN</t>
  </si>
  <si>
    <t>WT</t>
  </si>
  <si>
    <t>LP, CV, ANOVA, RR, SMR</t>
  </si>
  <si>
    <t>Faulkner 1989</t>
  </si>
  <si>
    <t>Bridgewater, IL</t>
  </si>
  <si>
    <t>Bruins, AR</t>
  </si>
  <si>
    <r>
      <t xml:space="preserve">Cahokia, IL (ICT F#19)-48 </t>
    </r>
    <r>
      <rPr>
        <i/>
        <sz val="12"/>
        <color indexed="8"/>
        <rFont val="Calibri"/>
        <family val="2"/>
      </rPr>
      <t>Iva</t>
    </r>
    <r>
      <rPr>
        <sz val="12"/>
        <color indexed="8"/>
        <rFont val="Calibri"/>
        <family val="2"/>
      </rPr>
      <t xml:space="preserve"> clusterI:6, 28, </t>
    </r>
  </si>
  <si>
    <t xml:space="preserve">Nassaney 1983 </t>
  </si>
  <si>
    <t>Carlin, IL</t>
  </si>
  <si>
    <t>Cloudsplitter, KY (F#62,1,18)</t>
  </si>
  <si>
    <t>EW</t>
  </si>
  <si>
    <t xml:space="preserve">LP </t>
  </si>
  <si>
    <t>Cowan 1985</t>
  </si>
  <si>
    <t>Cold Oak, KY (TU#2)</t>
  </si>
  <si>
    <t>Gremillion notes</t>
  </si>
  <si>
    <t>Cold Oak, KY (TU#3)</t>
  </si>
  <si>
    <t>Cold Oak (TU#4)</t>
  </si>
  <si>
    <t>Cold Oak (TU#5)</t>
  </si>
  <si>
    <t>Collins, MO (F#20)</t>
  </si>
  <si>
    <t>Yarnell 1978 throughCrothers</t>
  </si>
  <si>
    <t>Contestee/Candy Creek, TN</t>
  </si>
  <si>
    <t>Chapman and Shea 1981</t>
  </si>
  <si>
    <t>Courthouse Rock, KY</t>
  </si>
  <si>
    <t>Weiland 2013</t>
  </si>
  <si>
    <t>Cow Ford, AR</t>
  </si>
  <si>
    <t>Fritz1986</t>
  </si>
  <si>
    <t>Craddock, AR</t>
  </si>
  <si>
    <t>Fritz1986 (Measured by Yarnell)</t>
  </si>
  <si>
    <t>Crane, IL (Middle Woodland)</t>
  </si>
  <si>
    <t>Crater, IL (Modern)</t>
  </si>
  <si>
    <t>Dallas, TN (Structure 14)</t>
  </si>
  <si>
    <t>LMS</t>
  </si>
  <si>
    <t>Edens Bluff, AR</t>
  </si>
  <si>
    <t>Friend&amp;Foe, MO</t>
  </si>
  <si>
    <t>Green Bluff, AR</t>
  </si>
  <si>
    <t>Gypsy Joint, MO</t>
  </si>
  <si>
    <t>Yarnell 1986</t>
  </si>
  <si>
    <t>Haystack, KY</t>
  </si>
  <si>
    <t>LW</t>
  </si>
  <si>
    <t>Cowan 1979</t>
  </si>
  <si>
    <t>Healy, IL</t>
  </si>
  <si>
    <t>LLW</t>
  </si>
  <si>
    <t>Hill Creek, IL</t>
  </si>
  <si>
    <t>Asch 1985</t>
  </si>
  <si>
    <t>Holman, AR</t>
  </si>
  <si>
    <t>Hooton Hollow, KY (General)</t>
  </si>
  <si>
    <t>cowan 1979</t>
  </si>
  <si>
    <t>Hooton Hollow, KY (Mf10/V4/1&amp;Mf10/V5Combined)</t>
  </si>
  <si>
    <t>Koster Hor. 6, IL</t>
  </si>
  <si>
    <t>LA</t>
  </si>
  <si>
    <t>Koster-East, IL</t>
  </si>
  <si>
    <t>Long Branch, TN (F75)</t>
  </si>
  <si>
    <t>LongBranch, TN (F21)</t>
  </si>
  <si>
    <t>LostCreek, IL (MOD)</t>
  </si>
  <si>
    <t>Loy, IL (Early Late Woodland)</t>
  </si>
  <si>
    <t>Loy, IL (Late Late Woodland)</t>
  </si>
  <si>
    <t>Macoupin, IL</t>
  </si>
  <si>
    <t>Macoupin, IL (Modern)</t>
  </si>
  <si>
    <t xml:space="preserve">LP, CV </t>
  </si>
  <si>
    <t>Marble, AR</t>
  </si>
  <si>
    <t>Martin Farm, TN</t>
  </si>
  <si>
    <t>Massey, IL</t>
  </si>
  <si>
    <t>McClure, IL (Modern Mowed)</t>
  </si>
  <si>
    <t>McCulloch, MO</t>
  </si>
  <si>
    <t>McFarland, TN</t>
  </si>
  <si>
    <t>Crites 1985</t>
  </si>
  <si>
    <t>Michael, IL</t>
  </si>
  <si>
    <t>Napoleon Hollow, IL</t>
  </si>
  <si>
    <t>Asch and Asch 1985</t>
  </si>
  <si>
    <t>Newbridge, IL</t>
  </si>
  <si>
    <t>Newt Kash Hollow, KY</t>
  </si>
  <si>
    <t>Cowan 1985/Cowan 1979</t>
  </si>
  <si>
    <t>Oceola, AR (Modern)</t>
  </si>
  <si>
    <t>Owl Hollow, TN</t>
  </si>
  <si>
    <t>Patrick, TN</t>
  </si>
  <si>
    <t>Poole 2, AR</t>
  </si>
  <si>
    <t>Putnam, AT</t>
  </si>
  <si>
    <t>Rogers, KY (General) Avg.Upper Lower medians</t>
  </si>
  <si>
    <t>NA</t>
  </si>
  <si>
    <t>Rogers (Lower)1</t>
  </si>
  <si>
    <t>Rogers, KY (Upper)1</t>
  </si>
  <si>
    <t>Rogers, KY (Upper)2</t>
  </si>
  <si>
    <t>Rogers, KY (Upper)3</t>
  </si>
  <si>
    <t>Rogers/Haystack, KY (Combined)</t>
  </si>
  <si>
    <t>Rose Island, TN (F#21)</t>
  </si>
  <si>
    <t>Salts Cave, KY (Middle Combined)</t>
  </si>
  <si>
    <t>Yarnell through Crothers</t>
  </si>
  <si>
    <t>Salts Cave, KY (Upper Combined)</t>
  </si>
  <si>
    <t>Salts Cave, KY Middle (paleofeces 1)</t>
  </si>
  <si>
    <t>Salts Cave, KY Upper (paleofeces 38)</t>
  </si>
  <si>
    <t>Silver Creek, IL</t>
  </si>
  <si>
    <t>Smiling Dan, IL</t>
  </si>
  <si>
    <t>Stilwell, IL</t>
  </si>
  <si>
    <t>Thebes, IL</t>
  </si>
  <si>
    <t>Thor's Hammer, KY (Combined)</t>
  </si>
  <si>
    <t>Titus Hor. 2, IL</t>
  </si>
  <si>
    <t>Toqua, TN</t>
  </si>
  <si>
    <t>Trowbridge, KS</t>
  </si>
  <si>
    <t>OT</t>
  </si>
  <si>
    <t>Turner-Snodgrass, MO</t>
  </si>
  <si>
    <t>Warren Wilson, NC</t>
  </si>
  <si>
    <t>Whitney Bluff, AR</t>
  </si>
  <si>
    <t>Yeo, MO</t>
  </si>
  <si>
    <t>LP=Length by Period Figures</t>
  </si>
  <si>
    <t>CV=Coefficient of Variation Figure</t>
  </si>
  <si>
    <t>ANOVA=ANOVA and Tukey Post-hoc</t>
  </si>
  <si>
    <t>RR=Raw Data Regression</t>
  </si>
  <si>
    <t>SMR=Site Mean Regression</t>
  </si>
  <si>
    <t>SITE</t>
  </si>
  <si>
    <t>STATE</t>
  </si>
  <si>
    <t>PROVIENCE</t>
  </si>
  <si>
    <t>TOTAL</t>
  </si>
  <si>
    <t>LENGTH</t>
  </si>
  <si>
    <t>STD_DEV</t>
  </si>
  <si>
    <t>MIN</t>
  </si>
  <si>
    <t>MAX</t>
  </si>
  <si>
    <t>LXW</t>
  </si>
  <si>
    <t>SD_LW</t>
  </si>
  <si>
    <t>MIN_LW</t>
  </si>
  <si>
    <t>MAX_LW</t>
  </si>
  <si>
    <t>RCYBP</t>
  </si>
  <si>
    <t>PERIOD</t>
  </si>
  <si>
    <t>REFERENCE</t>
  </si>
  <si>
    <t>APPLE CREEK</t>
  </si>
  <si>
    <t>0</t>
  </si>
  <si>
    <t>LATE WOODLAND</t>
  </si>
  <si>
    <t>YARNELL n.d.</t>
  </si>
  <si>
    <t>CAHOKIA</t>
  </si>
  <si>
    <t>3155</t>
  </si>
  <si>
    <t>LATE ARCHAIC</t>
  </si>
  <si>
    <t>NASSANEY ET AL 1983</t>
  </si>
  <si>
    <t>KOSTER-EAST</t>
  </si>
  <si>
    <t>ASCH &amp; ASCH 1978</t>
  </si>
  <si>
    <t>MACOUPIN</t>
  </si>
  <si>
    <t>MIDDLE WOODLAND</t>
  </si>
  <si>
    <t>NAPOLEON HOLLOW</t>
  </si>
  <si>
    <t>4000</t>
  </si>
  <si>
    <t>ASCH &amp; ASCH 1985</t>
  </si>
  <si>
    <t>NEWBRIDGE</t>
  </si>
  <si>
    <t>SMILING DAN</t>
  </si>
  <si>
    <t>ASCH &amp; ASCH 1985b</t>
  </si>
  <si>
    <t>STILLWELL</t>
  </si>
  <si>
    <t>YARNELL 1978</t>
  </si>
  <si>
    <t>KOSTER</t>
  </si>
  <si>
    <t>HOR.7-6</t>
  </si>
  <si>
    <t>5275</t>
  </si>
  <si>
    <t>MIDDLE ARCHAIC</t>
  </si>
  <si>
    <t>HOR. 6</t>
  </si>
  <si>
    <t>CLOUDSPLITTER</t>
  </si>
  <si>
    <t>KY</t>
  </si>
  <si>
    <t>EARLY WOODLAND</t>
  </si>
  <si>
    <t>HAYSTACK</t>
  </si>
  <si>
    <t>COWAN 1979</t>
  </si>
  <si>
    <t>HOOTON HOLLOW</t>
  </si>
  <si>
    <t>NEWT KASH</t>
  </si>
  <si>
    <t>2650</t>
  </si>
  <si>
    <t>RODGERS</t>
  </si>
  <si>
    <t>1485</t>
  </si>
  <si>
    <t>MAMMOTH CAVE</t>
  </si>
  <si>
    <t>LOST JOHN</t>
  </si>
  <si>
    <t>2175</t>
  </si>
  <si>
    <t>SALTS CAVE</t>
  </si>
  <si>
    <t>J4:4-6</t>
  </si>
  <si>
    <t>2400</t>
  </si>
  <si>
    <t>LITTLE AL</t>
  </si>
  <si>
    <t>1940</t>
  </si>
  <si>
    <t>K2 SEEDS</t>
  </si>
  <si>
    <t>2375</t>
  </si>
  <si>
    <t>GARDNER 1987</t>
  </si>
  <si>
    <t>MISC.</t>
  </si>
  <si>
    <t>J4:7-11</t>
  </si>
  <si>
    <t>2470</t>
  </si>
  <si>
    <t>K2: ACHENE</t>
  </si>
  <si>
    <t>GARDNER 1985</t>
  </si>
  <si>
    <t>MIDDLE SALTS CAVE</t>
  </si>
  <si>
    <t>SCM-1</t>
  </si>
  <si>
    <t>2660</t>
  </si>
  <si>
    <t>SCM-2</t>
  </si>
  <si>
    <t>SCM-3</t>
  </si>
  <si>
    <t>SCM-8</t>
  </si>
  <si>
    <t>SCM-10</t>
  </si>
  <si>
    <t>UPPER SALTS CAVE</t>
  </si>
  <si>
    <t>SCU-9b</t>
  </si>
  <si>
    <t>SCU-37</t>
  </si>
  <si>
    <t>SCU-38</t>
  </si>
  <si>
    <t>2240</t>
  </si>
  <si>
    <t>SCU-104e4</t>
  </si>
  <si>
    <t>SCU-170B8</t>
  </si>
  <si>
    <t>BOYD</t>
  </si>
  <si>
    <t>MCCULLOCH</t>
  </si>
  <si>
    <t>MO</t>
  </si>
  <si>
    <t>800</t>
  </si>
  <si>
    <t>MISSISSIPPIAN</t>
  </si>
  <si>
    <t>TURNER-SNODGRASS</t>
  </si>
  <si>
    <t>COLLINS</t>
  </si>
  <si>
    <t>FEA. 20</t>
  </si>
  <si>
    <t>2550</t>
  </si>
  <si>
    <t>ALRED SHELTER</t>
  </si>
  <si>
    <t>AR</t>
  </si>
  <si>
    <t>103</t>
  </si>
  <si>
    <t>32-4-103b</t>
  </si>
  <si>
    <t>1600</t>
  </si>
  <si>
    <t>FRITZ 1986</t>
  </si>
  <si>
    <t>EDENS BLUFF</t>
  </si>
  <si>
    <t>1706</t>
  </si>
  <si>
    <t>980a</t>
  </si>
  <si>
    <t>32-3-1706</t>
  </si>
  <si>
    <t>360</t>
  </si>
  <si>
    <t>CRADDOCK SHELTER</t>
  </si>
  <si>
    <t>34-7-377</t>
  </si>
  <si>
    <t>460</t>
  </si>
  <si>
    <t>380</t>
  </si>
  <si>
    <t>552</t>
  </si>
  <si>
    <t>MARBLE BLUFF</t>
  </si>
  <si>
    <t>34-23-347</t>
  </si>
  <si>
    <t>BIG BONE CAVE</t>
  </si>
  <si>
    <t>TN</t>
  </si>
  <si>
    <t>2220</t>
  </si>
  <si>
    <t>FAULKNER 1989</t>
  </si>
  <si>
    <t>ROSE ISLAND</t>
  </si>
  <si>
    <t>FEA 21</t>
  </si>
  <si>
    <t>CHAPMAN &amp; SHEA 1981</t>
  </si>
  <si>
    <t>MARTIN FARM</t>
  </si>
  <si>
    <t>TOQUA</t>
  </si>
  <si>
    <t>TROWBRIDGE</t>
  </si>
  <si>
    <t>KS</t>
  </si>
  <si>
    <t>ADAIR 1984</t>
  </si>
  <si>
    <t>YEO</t>
  </si>
  <si>
    <t>KING 1982</t>
  </si>
  <si>
    <t>GYPSY JOINT</t>
  </si>
  <si>
    <t>YARNELL 1986</t>
  </si>
  <si>
    <t>HILL CREEK</t>
  </si>
  <si>
    <t>ASCH 1985</t>
  </si>
  <si>
    <t>BBC-1</t>
  </si>
  <si>
    <t>FAULKNER N.D.</t>
  </si>
  <si>
    <t>BBC-2</t>
  </si>
  <si>
    <t>BBC-3</t>
  </si>
  <si>
    <t>BBC-4</t>
  </si>
  <si>
    <t>BBC-5</t>
  </si>
  <si>
    <t>BBC-6</t>
  </si>
  <si>
    <t>BBC-7</t>
  </si>
  <si>
    <t>BBC-8</t>
  </si>
  <si>
    <t>SPECIMEN</t>
  </si>
  <si>
    <t>WIDTH</t>
  </si>
  <si>
    <t>2</t>
  </si>
  <si>
    <t>8</t>
  </si>
  <si>
    <t>3</t>
  </si>
  <si>
    <t>7</t>
  </si>
  <si>
    <t>5</t>
  </si>
  <si>
    <t>4</t>
  </si>
  <si>
    <t>6</t>
  </si>
  <si>
    <t>1</t>
  </si>
  <si>
    <t>WID_Y</t>
  </si>
  <si>
    <t>LEN_Y</t>
  </si>
  <si>
    <t>K_A</t>
  </si>
  <si>
    <t>LXW_Y</t>
  </si>
  <si>
    <t>WID</t>
  </si>
  <si>
    <t>LEN</t>
  </si>
  <si>
    <t>WID_A</t>
  </si>
  <si>
    <t>LEN_A</t>
  </si>
  <si>
    <t>LXW_A</t>
  </si>
  <si>
    <t>A</t>
  </si>
  <si>
    <t>K</t>
  </si>
  <si>
    <t>mean</t>
  </si>
  <si>
    <t>std</t>
  </si>
  <si>
    <t>min</t>
  </si>
  <si>
    <t>max</t>
  </si>
  <si>
    <t>WIDTH_C</t>
  </si>
  <si>
    <t>LENGTH_C</t>
  </si>
  <si>
    <t>SITENO</t>
  </si>
  <si>
    <t>SAMPLE</t>
  </si>
  <si>
    <t>N_L</t>
  </si>
  <si>
    <t>L_STD</t>
  </si>
  <si>
    <t>L_LOW</t>
  </si>
  <si>
    <t>L_UP</t>
  </si>
  <si>
    <t>N_W</t>
  </si>
  <si>
    <t>W_STD</t>
  </si>
  <si>
    <t>W_LOW</t>
  </si>
  <si>
    <t>W_UP</t>
  </si>
  <si>
    <t>N_LXW</t>
  </si>
  <si>
    <t>LXW_LOW</t>
  </si>
  <si>
    <t>LXW_UP</t>
  </si>
  <si>
    <t>SIGMA1</t>
  </si>
  <si>
    <t>CONTEXT</t>
  </si>
  <si>
    <t>REF</t>
  </si>
  <si>
    <t>COMMENT</t>
  </si>
  <si>
    <t>Mid-Late Woodld</t>
  </si>
  <si>
    <t>Middle Woodland</t>
  </si>
  <si>
    <t>Asch &amp; Asch 1978</t>
  </si>
  <si>
    <t>Mississippian</t>
  </si>
  <si>
    <t>Late Woodland</t>
  </si>
  <si>
    <t>Cahokia ICT</t>
  </si>
  <si>
    <t>pooled mean (3)</t>
  </si>
  <si>
    <t>Nassaney et al. 1983</t>
  </si>
  <si>
    <t>L.L. Woodland</t>
  </si>
  <si>
    <t>E.L. Woodland</t>
  </si>
  <si>
    <t>Crane, IL</t>
  </si>
  <si>
    <t>Koster-east, IL</t>
  </si>
  <si>
    <t>Lagoon, IL</t>
  </si>
  <si>
    <t>Feature C14</t>
  </si>
  <si>
    <t>Asch &amp; Asch 1985</t>
  </si>
  <si>
    <t>Loy, IL</t>
  </si>
  <si>
    <t>Late Wood-Miss.</t>
  </si>
  <si>
    <t>Napolean Ho.,IL</t>
  </si>
  <si>
    <t>Asch &amp; Asch 1985b</t>
  </si>
  <si>
    <t>Stillwell, IL</t>
  </si>
  <si>
    <t>Mid-Late Wdlnd</t>
  </si>
  <si>
    <t>Titus, IL</t>
  </si>
  <si>
    <t>Hor. 2</t>
  </si>
  <si>
    <t>pooled mean (2)</t>
  </si>
  <si>
    <t>Koster, IL</t>
  </si>
  <si>
    <t>11K</t>
  </si>
  <si>
    <t>Hor. 7-6</t>
  </si>
  <si>
    <t>pooled mean (8)</t>
  </si>
  <si>
    <t>Hor. 6 All</t>
  </si>
  <si>
    <t>Hor. 6 ach</t>
  </si>
  <si>
    <t>Hor. 6 ker</t>
  </si>
  <si>
    <t>L-6</t>
  </si>
  <si>
    <t>5450 B.P</t>
  </si>
  <si>
    <t>Hor. 8C-D</t>
  </si>
  <si>
    <t>Great Oasis, IA</t>
  </si>
  <si>
    <t>Cloudsplit., KY</t>
  </si>
  <si>
    <t>date ?</t>
  </si>
  <si>
    <t>2550 b.p.</t>
  </si>
  <si>
    <t>Hooton Ho., KY</t>
  </si>
  <si>
    <t>Newt Kash, KY</t>
  </si>
  <si>
    <t>C14, Crane 1956</t>
  </si>
  <si>
    <t>Rodgers Sh., KY</t>
  </si>
  <si>
    <t>Cold Oak Sh.,KY</t>
  </si>
  <si>
    <t>15LE50</t>
  </si>
  <si>
    <t>Fea. 2</t>
  </si>
  <si>
    <t>C14 Feature</t>
  </si>
  <si>
    <t>Grem. &amp; Ison 1989</t>
  </si>
  <si>
    <t>Zone III</t>
  </si>
  <si>
    <t>mean (2)</t>
  </si>
  <si>
    <t>Mammoth Cave,KY</t>
  </si>
  <si>
    <t>15MS</t>
  </si>
  <si>
    <t>Lost John</t>
  </si>
  <si>
    <t>Salts Cave, KY</t>
  </si>
  <si>
    <t>Little Al</t>
  </si>
  <si>
    <t>KII seeds</t>
  </si>
  <si>
    <t>pooled mean (4)</t>
  </si>
  <si>
    <t>Gardner 1987</t>
  </si>
  <si>
    <t>feces</t>
  </si>
  <si>
    <t>pooled mean(11)</t>
  </si>
  <si>
    <t>misc.</t>
  </si>
  <si>
    <t>?</t>
  </si>
  <si>
    <t>Salts Cave, Ky</t>
  </si>
  <si>
    <t>KII achene</t>
  </si>
  <si>
    <t>Gardner 1985</t>
  </si>
  <si>
    <t>Boyd, MS</t>
  </si>
  <si>
    <t>800 b.p.</t>
  </si>
  <si>
    <t>Turner-Snod.,MO</t>
  </si>
  <si>
    <t>Collins, MO</t>
  </si>
  <si>
    <t>23MN223</t>
  </si>
  <si>
    <t>Fea. 20</t>
  </si>
  <si>
    <t>WarrenWilson,NC</t>
  </si>
  <si>
    <t>700 ± 75 BP</t>
  </si>
  <si>
    <t>Alred Sh., AR</t>
  </si>
  <si>
    <t>3BE1</t>
  </si>
  <si>
    <t>direct AMS</t>
  </si>
  <si>
    <t>Fritz 1986</t>
  </si>
  <si>
    <t>32-4-45</t>
  </si>
  <si>
    <t>32-4-98</t>
  </si>
  <si>
    <t>32-4-62</t>
  </si>
  <si>
    <t>3BE6</t>
  </si>
  <si>
    <t>Craddock Sh.,AR</t>
  </si>
  <si>
    <t>3CW2</t>
  </si>
  <si>
    <t>Marble Bluff,AR</t>
  </si>
  <si>
    <t>3SE1</t>
  </si>
  <si>
    <t>Lt.Arch-E.Wood</t>
  </si>
  <si>
    <t>Early Woodland</t>
  </si>
  <si>
    <t>Schroedl 1978</t>
  </si>
  <si>
    <t>BigBone Cave,TN</t>
  </si>
  <si>
    <t>40VB103</t>
  </si>
  <si>
    <t>pooled mean (9)</t>
  </si>
  <si>
    <t>LOCALITY</t>
  </si>
  <si>
    <t>COLLECTION</t>
  </si>
  <si>
    <t>TEL</t>
  </si>
  <si>
    <t>LOCATION</t>
  </si>
  <si>
    <t>SCM</t>
  </si>
  <si>
    <t>001\\</t>
  </si>
  <si>
    <t>002\\</t>
  </si>
  <si>
    <t>003\\</t>
  </si>
  <si>
    <t>008\\</t>
  </si>
  <si>
    <t>010\\</t>
  </si>
  <si>
    <t>SCU</t>
  </si>
  <si>
    <t>009b\</t>
  </si>
  <si>
    <t>037\\</t>
  </si>
  <si>
    <t>038\\</t>
  </si>
  <si>
    <t>104e4</t>
  </si>
  <si>
    <t>170B8</t>
  </si>
  <si>
    <t>L\AL\</t>
  </si>
  <si>
    <t>LgAIL#4 SUMPWEED#1</t>
  </si>
  <si>
    <t>WGAILSUMPWEED#1</t>
  </si>
  <si>
    <t>LGAIL#2SUMPWEED#1</t>
  </si>
  <si>
    <t>WGAIL#2SUMPWEED#1</t>
  </si>
  <si>
    <t>l</t>
  </si>
  <si>
    <t>w</t>
  </si>
  <si>
    <t>Location</t>
  </si>
  <si>
    <t>ST</t>
  </si>
  <si>
    <t>MeanL</t>
  </si>
  <si>
    <t>SDL</t>
  </si>
  <si>
    <t>CVL</t>
  </si>
  <si>
    <t>MeanW</t>
  </si>
  <si>
    <t>SDW</t>
  </si>
  <si>
    <t>CVW</t>
  </si>
  <si>
    <t>AppleCreekMowed</t>
  </si>
  <si>
    <t>AppleCreekUnmowed</t>
  </si>
  <si>
    <t>Crater</t>
  </si>
  <si>
    <t>LostCreek</t>
  </si>
  <si>
    <t>Macoupin</t>
  </si>
  <si>
    <t>McClureMowed</t>
  </si>
  <si>
    <t>Michael</t>
  </si>
  <si>
    <t>SilverCreek</t>
  </si>
  <si>
    <t>Thebes</t>
  </si>
  <si>
    <t>Bruins</t>
  </si>
  <si>
    <t>Oceola</t>
  </si>
  <si>
    <t>Toqua</t>
  </si>
  <si>
    <t>avg</t>
  </si>
  <si>
    <t>sd</t>
  </si>
  <si>
    <t>cv</t>
  </si>
  <si>
    <t>ACHENES</t>
  </si>
  <si>
    <t>SEEDS</t>
  </si>
  <si>
    <t>FS</t>
  </si>
  <si>
    <t>UNIT</t>
  </si>
  <si>
    <t>LEV</t>
  </si>
  <si>
    <t>FEA</t>
  </si>
  <si>
    <t>CMBD</t>
  </si>
  <si>
    <t>ZONE</t>
  </si>
  <si>
    <t>PER</t>
  </si>
  <si>
    <t>NCSW</t>
  </si>
  <si>
    <t>CSW</t>
  </si>
  <si>
    <t>L</t>
  </si>
  <si>
    <t>W</t>
  </si>
  <si>
    <t>BP</t>
  </si>
  <si>
    <t>449E</t>
  </si>
  <si>
    <t>60TO65</t>
  </si>
  <si>
    <t>III</t>
  </si>
  <si>
    <t>2900±100</t>
  </si>
  <si>
    <t>498E</t>
  </si>
  <si>
    <t>70TO75</t>
  </si>
  <si>
    <t>IIC</t>
  </si>
  <si>
    <t>na</t>
  </si>
  <si>
    <t>2190±80</t>
  </si>
  <si>
    <t>40TO45</t>
  </si>
  <si>
    <t>IIB</t>
  </si>
  <si>
    <t>2710±60</t>
  </si>
  <si>
    <t>500E</t>
  </si>
  <si>
    <t>30TO40</t>
  </si>
  <si>
    <t>499E</t>
  </si>
  <si>
    <t>35TO40</t>
  </si>
  <si>
    <t>IIA</t>
  </si>
  <si>
    <t>2420±60</t>
  </si>
  <si>
    <t>20TO30</t>
  </si>
  <si>
    <t>25TO30</t>
  </si>
  <si>
    <t>25-30</t>
  </si>
  <si>
    <t>30TO35</t>
  </si>
  <si>
    <t>1910±50</t>
  </si>
  <si>
    <t>20-30</t>
  </si>
  <si>
    <t xml:space="preserve">Noted in Grem 1998: </t>
  </si>
  <si>
    <t>Terminal Archaic</t>
  </si>
  <si>
    <t>Terminal archaic</t>
  </si>
  <si>
    <t>n</t>
  </si>
  <si>
    <t>Achene Collections</t>
  </si>
  <si>
    <t>mean L</t>
  </si>
  <si>
    <t>mean W</t>
  </si>
  <si>
    <t>range L</t>
  </si>
  <si>
    <t>range W</t>
  </si>
  <si>
    <t>measured by</t>
  </si>
  <si>
    <t>po47b</t>
  </si>
  <si>
    <t>Haystack</t>
  </si>
  <si>
    <t>74 length</t>
  </si>
  <si>
    <t>cowan</t>
  </si>
  <si>
    <t>81 width</t>
  </si>
  <si>
    <t>4to7.5</t>
  </si>
  <si>
    <t>3to6</t>
  </si>
  <si>
    <t>po26</t>
  </si>
  <si>
    <t>Rogers</t>
  </si>
  <si>
    <t>19 length</t>
  </si>
  <si>
    <t>po27</t>
  </si>
  <si>
    <t>21 width</t>
  </si>
  <si>
    <t>5.4to7.7</t>
  </si>
  <si>
    <t>3to5</t>
  </si>
  <si>
    <t>mf10</t>
  </si>
  <si>
    <t>hooton</t>
  </si>
  <si>
    <t>13 length</t>
  </si>
  <si>
    <t>15 width</t>
  </si>
  <si>
    <t>4to7.4</t>
  </si>
  <si>
    <t>mf1</t>
  </si>
  <si>
    <t>newt Kash</t>
  </si>
  <si>
    <t>7.5to4.2</t>
  </si>
  <si>
    <t>x</t>
  </si>
  <si>
    <t>tu2</t>
  </si>
  <si>
    <t>feature1</t>
  </si>
  <si>
    <t>King 1982 (in Asch and Asch 1985)</t>
  </si>
  <si>
    <t>Adair 1984 (In Asch and Asch 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</si>
</sst>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General"/>
  </numFmts>
  <fonts count="8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rgb="FF000000"/>
      <name val="Calibri"/>
      <family val="2"/>
      <scheme val="minor"/>
    </font>
    <font>
      <i/>
      <sz val="12"/>
      <color indexed="8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1" fontId="1" fillId="0" borderId="0" xfId="1" applyNumberFormat="1" applyFont="1"/>
    <xf numFmtId="0" fontId="4" fillId="0" borderId="0" xfId="0" applyFont="1"/>
    <xf numFmtId="164" fontId="1" fillId="0" borderId="0" xfId="1" applyNumberFormat="1"/>
    <xf numFmtId="0" fontId="1" fillId="0" borderId="0" xfId="1"/>
    <xf numFmtId="0" fontId="1" fillId="0" borderId="0" xfId="1" applyFont="1"/>
    <xf numFmtId="2" fontId="1" fillId="0" borderId="0" xfId="1" applyNumberFormat="1"/>
    <xf numFmtId="0" fontId="1" fillId="0" borderId="0" xfId="2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" fontId="4" fillId="0" borderId="0" xfId="0" applyNumberFormat="1" applyFont="1"/>
  </cellXfs>
  <cellStyles count="3">
    <cellStyle name="Excel Built-in Normal" xfId="1"/>
    <cellStyle name="Excel Built-in Normal 1" xfId="2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774700</xdr:colOff>
      <xdr:row>8</xdr:row>
      <xdr:rowOff>114300</xdr:rowOff>
    </xdr:from>
    <xdr:to>
      <xdr:col>20</xdr:col>
      <xdr:colOff>127000</xdr:colOff>
      <xdr:row>13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982700" y="1739900"/>
          <a:ext cx="2654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Compiled</a:t>
          </a:r>
          <a:r>
            <a:rPr lang="en-US" sz="1100" baseline="0"/>
            <a:t> and provided by George Crothers and Charles T. Faulkner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622300</xdr:colOff>
      <xdr:row>4</xdr:row>
      <xdr:rowOff>88900</xdr:rowOff>
    </xdr:from>
    <xdr:to>
      <xdr:col>7</xdr:col>
      <xdr:colOff>12700</xdr:colOff>
      <xdr:row>6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641600" y="901700"/>
          <a:ext cx="20828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by Gremillion</a:t>
          </a:r>
        </a:p>
        <a:p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7</xdr:col>
      <xdr:colOff>431800</xdr:colOff>
      <xdr:row>7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4127500" y="1219200"/>
          <a:ext cx="20828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by Gremillion</a:t>
          </a:r>
        </a:p>
        <a:p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6</xdr:col>
      <xdr:colOff>431800</xdr:colOff>
      <xdr:row>7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302000" y="1219200"/>
          <a:ext cx="20828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by Gremillion</a:t>
          </a:r>
        </a:p>
        <a:p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8</xdr:row>
      <xdr:rowOff>114300</xdr:rowOff>
    </xdr:from>
    <xdr:to>
      <xdr:col>6</xdr:col>
      <xdr:colOff>609600</xdr:colOff>
      <xdr:row>13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06700" y="1739900"/>
          <a:ext cx="27559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From Cowan 1985. Weiland</a:t>
          </a:r>
          <a:r>
            <a:rPr lang="en-US" sz="1100" baseline="0"/>
            <a:t> used grid to get measurements from published scatterplot. </a:t>
          </a:r>
          <a:r>
            <a:rPr lang="en-US" sz="1100"/>
            <a:t>Seeds measured by Yarnell.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7</xdr:col>
      <xdr:colOff>279400</xdr:colOff>
      <xdr:row>19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3302000" y="2844800"/>
          <a:ext cx="27559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From Cowan 1985. Weiland</a:t>
          </a:r>
          <a:r>
            <a:rPr lang="en-US" sz="1100" baseline="0"/>
            <a:t> used grid to get measurements from published scatterplot. </a:t>
          </a:r>
          <a:r>
            <a:rPr lang="en-US" sz="1100"/>
            <a:t>Seeds measured by Yarnell.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165100</xdr:colOff>
      <xdr:row>11</xdr:row>
      <xdr:rowOff>114300</xdr:rowOff>
    </xdr:from>
    <xdr:ext cx="7661898" cy="60016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4178300" y="2209800"/>
          <a:ext cx="7661898" cy="6001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Watson, Patty Jo. 1969. The Prehistory of Salts Cave, Kentucky. Reports of Investigations No. 16. Illinois State Museum, Springfield.</a:t>
          </a:r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431800</xdr:colOff>
      <xdr:row>8</xdr:row>
      <xdr:rowOff>25400</xdr:rowOff>
    </xdr:from>
    <xdr:to>
      <xdr:col>7</xdr:col>
      <xdr:colOff>660400</xdr:colOff>
      <xdr:row>13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733800" y="1651000"/>
          <a:ext cx="2705100" cy="109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by Gremillion 1989.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673100</xdr:colOff>
      <xdr:row>5</xdr:row>
      <xdr:rowOff>139700</xdr:rowOff>
    </xdr:from>
    <xdr:to>
      <xdr:col>13</xdr:col>
      <xdr:colOff>215900</xdr:colOff>
      <xdr:row>10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8102600" y="1155700"/>
          <a:ext cx="28448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Asch and Asch 1978.</a:t>
          </a:r>
        </a:p>
        <a:p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9</xdr:row>
      <xdr:rowOff>76200</xdr:rowOff>
    </xdr:from>
    <xdr:to>
      <xdr:col>11</xdr:col>
      <xdr:colOff>63500</xdr:colOff>
      <xdr:row>12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737100" y="1905000"/>
          <a:ext cx="440690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Modern Iva sample collected by Wesley</a:t>
          </a:r>
          <a:r>
            <a:rPr lang="en-US" sz="1100" baseline="0"/>
            <a:t> Cowan in 1985. Currated at The Ohio State University and measured by Andrew Weiland in 2013. </a:t>
          </a:r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571500</xdr:colOff>
      <xdr:row>9</xdr:row>
      <xdr:rowOff>127000</xdr:rowOff>
    </xdr:from>
    <xdr:ext cx="2565318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975100" y="1955800"/>
          <a:ext cx="256531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Tellico, TN Collected by Charles T. Faulker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25</xdr:col>
      <xdr:colOff>177800</xdr:colOff>
      <xdr:row>14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8161000" y="2032000"/>
          <a:ext cx="26543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Compiled</a:t>
          </a:r>
          <a:r>
            <a:rPr lang="en-US" sz="1100" baseline="0"/>
            <a:t> and provided by George Crothers and Charles T. Faulkner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7</xdr:row>
      <xdr:rowOff>88900</xdr:rowOff>
    </xdr:from>
    <xdr:to>
      <xdr:col>8</xdr:col>
      <xdr:colOff>76200</xdr:colOff>
      <xdr:row>12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48000" y="1511300"/>
          <a:ext cx="36322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Cowan 1985. Weiland</a:t>
          </a:r>
          <a:r>
            <a:rPr lang="en-US" sz="1100" baseline="0"/>
            <a:t> used grid to get measurements from published scatterplot. </a:t>
          </a:r>
          <a:r>
            <a:rPr lang="en-US" sz="1100"/>
            <a:t>Seeds measured by Yarnell.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215901</xdr:colOff>
      <xdr:row>11</xdr:row>
      <xdr:rowOff>12700</xdr:rowOff>
    </xdr:from>
    <xdr:ext cx="7289799" cy="22929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73501" y="2108200"/>
          <a:ext cx="7289799" cy="2292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Faulkner, Charles T., Prehistoric Diet and Parasitic Infection in Tennessee: Evidence from the Analysis of Desiccated Human Paleofeces. American Antiquity, Vol. 56, No. 4 (Oct., 1991), pp. 687-700.</a:t>
          </a:r>
        </a:p>
        <a:p>
          <a:endParaRPr lang="en-US" sz="1100"/>
        </a:p>
        <a:p>
          <a:r>
            <a:rPr lang="en-US" sz="1100"/>
            <a:t> </a:t>
          </a:r>
        </a:p>
        <a:p>
          <a:endParaRPr lang="en-US" sz="1100"/>
        </a:p>
        <a:p>
          <a:r>
            <a:rPr lang="en-US" sz="1100"/>
            <a:t>and</a:t>
          </a:r>
        </a:p>
        <a:p>
          <a:endParaRPr lang="en-US" sz="1100"/>
        </a:p>
        <a:p>
          <a:r>
            <a:rPr lang="en-US" sz="1100"/>
            <a:t> </a:t>
          </a:r>
        </a:p>
        <a:p>
          <a:endParaRPr lang="en-US" sz="1100"/>
        </a:p>
        <a:p>
          <a:r>
            <a:rPr lang="en-US" sz="1100"/>
            <a:t>Faulkner, Charles T. (1989) Analysis of Desiccated Human Paleofeces from Big Bone Cave (40VB103), Van Buren County, Tennessee.  Unpublished Master's thesis, Department of Anthropology, University of Tennessee.</a:t>
          </a:r>
        </a:p>
        <a:p>
          <a:endParaRPr lang="en-US" sz="1100"/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144</xdr:row>
      <xdr:rowOff>76200</xdr:rowOff>
    </xdr:from>
    <xdr:to>
      <xdr:col>19</xdr:col>
      <xdr:colOff>520700</xdr:colOff>
      <xdr:row>165</xdr:row>
      <xdr:rowOff>133261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892800" y="27508200"/>
          <a:ext cx="6705600" cy="4324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Nassaney, Michael S., et al. 1983. The 1982 Excavations at the Cahokia Interpretive Center Tract, St. Clair County, Illinois. Center for Archaeological Investigations Research Paper 37, Southern Illinois University, Carbondale.</a:t>
          </a:r>
        </a:p>
        <a:p>
          <a:endParaRPr lang="en-US" sz="1100"/>
        </a:p>
        <a:p>
          <a:r>
            <a:rPr lang="en-US" sz="1100"/>
            <a:t> </a:t>
          </a:r>
        </a:p>
        <a:p>
          <a:endParaRPr lang="en-US" sz="1100"/>
        </a:p>
        <a:p>
          <a:r>
            <a:rPr lang="en-US" sz="1100"/>
            <a:t>The field headings are:</a:t>
          </a:r>
        </a:p>
        <a:p>
          <a:endParaRPr lang="en-US" sz="1100"/>
        </a:p>
        <a:p>
          <a:r>
            <a:rPr lang="en-US" sz="1100"/>
            <a:t> </a:t>
          </a:r>
        </a:p>
        <a:p>
          <a:endParaRPr lang="en-US" sz="1100"/>
        </a:p>
        <a:p>
          <a:r>
            <a:rPr lang="en-US" sz="1100"/>
            <a:t>LEN = measured length</a:t>
          </a:r>
        </a:p>
        <a:p>
          <a:endParaRPr lang="en-US" sz="1100"/>
        </a:p>
        <a:p>
          <a:r>
            <a:rPr lang="en-US" sz="1100"/>
            <a:t>WID = measured width</a:t>
          </a:r>
        </a:p>
        <a:p>
          <a:endParaRPr lang="en-US" sz="1100"/>
        </a:p>
        <a:p>
          <a:r>
            <a:rPr lang="en-US" sz="1100"/>
            <a:t>K_A = indicates whether the specimen was a kernal or an achene (all specimens were carbonized)</a:t>
          </a:r>
        </a:p>
        <a:p>
          <a:endParaRPr lang="en-US" sz="1100"/>
        </a:p>
        <a:p>
          <a:r>
            <a:rPr lang="en-US" sz="1100"/>
            <a:t>WID_Y, LEN_Y, LXW_Y = are corrected measurements using Yarnell's formula for carbonization shrinkage</a:t>
          </a:r>
        </a:p>
        <a:p>
          <a:endParaRPr lang="en-US" sz="1100"/>
        </a:p>
        <a:p>
          <a:r>
            <a:rPr lang="en-US" sz="1100"/>
            <a:t>WID_A, LEN_A, LXW_A = are corrected measurements using David Asch's formula for carbonization shrinkage</a:t>
          </a:r>
        </a:p>
        <a:p>
          <a:endParaRPr lang="en-US" sz="1100"/>
        </a:p>
        <a:p>
          <a:r>
            <a:rPr lang="en-US" sz="1100"/>
            <a:t> </a:t>
          </a:r>
        </a:p>
        <a:p>
          <a:endParaRPr lang="en-US" sz="1100"/>
        </a:p>
        <a:p>
          <a:r>
            <a:rPr lang="en-US" sz="1100"/>
            <a:t>You do get slightly different results whether you use the Yarnell or Asch formula.  I believe we went with the Asch correction for all samples because it is probably more accurate. </a:t>
          </a:r>
        </a:p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10</xdr:col>
      <xdr:colOff>342900</xdr:colOff>
      <xdr:row>7</xdr:row>
      <xdr:rowOff>190500</xdr:rowOff>
    </xdr:from>
    <xdr:to>
      <xdr:col>14</xdr:col>
      <xdr:colOff>635000</xdr:colOff>
      <xdr:row>14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597900" y="1612900"/>
          <a:ext cx="35941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From Nassaney 1983. Compiled</a:t>
          </a:r>
          <a:r>
            <a:rPr lang="en-US" sz="1100" baseline="0"/>
            <a:t> and provided by George Crothers and Charles T. Faulkner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10</xdr:row>
      <xdr:rowOff>50800</xdr:rowOff>
    </xdr:from>
    <xdr:to>
      <xdr:col>7</xdr:col>
      <xdr:colOff>800100</xdr:colOff>
      <xdr:row>15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857500" y="2082800"/>
          <a:ext cx="3721100" cy="113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From Cowan 1985. Weiland</a:t>
          </a:r>
          <a:r>
            <a:rPr lang="en-US" sz="1100" baseline="0"/>
            <a:t> used grid to get measurements from published scatterplot. </a:t>
          </a:r>
          <a:r>
            <a:rPr lang="en-US" sz="1100"/>
            <a:t>Seeds measured by Yarnell.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30</xdr:row>
      <xdr:rowOff>165100</xdr:rowOff>
    </xdr:from>
    <xdr:to>
      <xdr:col>16</xdr:col>
      <xdr:colOff>800100</xdr:colOff>
      <xdr:row>34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845800" y="6261100"/>
          <a:ext cx="3162300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by</a:t>
          </a:r>
          <a:r>
            <a:rPr lang="en-US" sz="1100" baseline="0"/>
            <a:t> Gremillion, not included in Gremillion 1998.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3</xdr:row>
      <xdr:rowOff>101600</xdr:rowOff>
    </xdr:from>
    <xdr:to>
      <xdr:col>12</xdr:col>
      <xdr:colOff>101600</xdr:colOff>
      <xdr:row>7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724400" y="711200"/>
          <a:ext cx="30988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Compiled</a:t>
          </a:r>
          <a:r>
            <a:rPr lang="en-US" sz="1100" baseline="0"/>
            <a:t> and provided by George Crothers and Charles T. Faulkner</a:t>
          </a:r>
        </a:p>
        <a:p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787400</xdr:colOff>
      <xdr:row>7</xdr:row>
      <xdr:rowOff>12700</xdr:rowOff>
    </xdr:from>
    <xdr:to>
      <xdr:col>12</xdr:col>
      <xdr:colOff>609600</xdr:colOff>
      <xdr:row>12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7391400" y="1435100"/>
          <a:ext cx="3124200" cy="1117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From notes currated at The Ohio State University.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="55" zoomScaleNormal="55" workbookViewId="0">
      <pane ySplit="1" topLeftCell="A2" activePane="bottomLeft" state="frozen"/>
      <selection pane="bottomLeft" activeCell="L91" sqref="L91"/>
    </sheetView>
  </sheetViews>
  <sheetFormatPr defaultColWidth="42.33203125" defaultRowHeight="15.5" x14ac:dyDescent="0.35"/>
  <cols>
    <col min="1" max="1" width="25.33203125" customWidth="1"/>
    <col min="2" max="2" width="11.83203125" customWidth="1"/>
    <col min="3" max="3" width="11.6640625" style="5" customWidth="1"/>
    <col min="4" max="4" width="18.5" customWidth="1"/>
    <col min="5" max="5" width="11.5" customWidth="1"/>
    <col min="6" max="6" width="12.83203125" customWidth="1"/>
    <col min="7" max="7" width="11.5" customWidth="1"/>
    <col min="8" max="8" width="10" customWidth="1"/>
    <col min="9" max="9" width="13" customWidth="1"/>
    <col min="10" max="10" width="12.33203125" customWidth="1"/>
    <col min="11" max="11" width="27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2" t="s">
        <v>12</v>
      </c>
      <c r="B2" s="2" t="s">
        <v>13</v>
      </c>
      <c r="C2" s="2" t="s">
        <v>14</v>
      </c>
      <c r="D2" s="3" t="s">
        <v>15</v>
      </c>
      <c r="E2" s="2">
        <v>4</v>
      </c>
      <c r="F2" s="4">
        <v>4.5</v>
      </c>
      <c r="G2" s="5" t="s">
        <v>15</v>
      </c>
      <c r="H2" s="2">
        <v>4</v>
      </c>
      <c r="I2" s="4">
        <v>3.2</v>
      </c>
      <c r="J2" s="5" t="s">
        <v>15</v>
      </c>
      <c r="K2" s="5" t="s">
        <v>16</v>
      </c>
      <c r="L2" s="2" t="s">
        <v>17</v>
      </c>
    </row>
    <row r="3" spans="1:12" x14ac:dyDescent="0.35">
      <c r="A3" s="5" t="s">
        <v>18</v>
      </c>
      <c r="B3" s="6" t="s">
        <v>19</v>
      </c>
      <c r="C3" s="5" t="s">
        <v>20</v>
      </c>
      <c r="D3" s="3" t="s">
        <v>15</v>
      </c>
      <c r="E3" s="5">
        <v>91</v>
      </c>
      <c r="F3" s="5">
        <v>7.3</v>
      </c>
      <c r="G3" s="5" t="s">
        <v>15</v>
      </c>
      <c r="H3" s="5">
        <v>91</v>
      </c>
      <c r="I3" s="5">
        <v>4.8</v>
      </c>
      <c r="J3" s="5" t="s">
        <v>15</v>
      </c>
      <c r="K3" s="5" t="s">
        <v>16</v>
      </c>
      <c r="L3" s="5" t="s">
        <v>21</v>
      </c>
    </row>
    <row r="4" spans="1:12" x14ac:dyDescent="0.35">
      <c r="A4" s="5" t="s">
        <v>22</v>
      </c>
      <c r="B4" s="5" t="s">
        <v>23</v>
      </c>
      <c r="C4" s="5" t="s">
        <v>24</v>
      </c>
      <c r="D4" s="3" t="s">
        <v>15</v>
      </c>
      <c r="E4" s="5">
        <v>19</v>
      </c>
      <c r="F4" s="5">
        <v>5.4</v>
      </c>
      <c r="G4" s="5" t="s">
        <v>15</v>
      </c>
      <c r="H4" s="5">
        <v>19</v>
      </c>
      <c r="I4" s="5">
        <v>3.6</v>
      </c>
      <c r="J4" s="5" t="s">
        <v>15</v>
      </c>
      <c r="K4" s="5" t="s">
        <v>16</v>
      </c>
      <c r="L4" s="5" t="s">
        <v>25</v>
      </c>
    </row>
    <row r="5" spans="1:12" x14ac:dyDescent="0.35">
      <c r="A5" s="5" t="s">
        <v>26</v>
      </c>
      <c r="B5" s="5" t="s">
        <v>23</v>
      </c>
      <c r="C5" s="5" t="s">
        <v>27</v>
      </c>
      <c r="D5" s="3" t="s">
        <v>15</v>
      </c>
      <c r="E5" s="3" t="s">
        <v>15</v>
      </c>
      <c r="F5" s="5">
        <v>3.2</v>
      </c>
      <c r="G5" s="5">
        <v>0.61</v>
      </c>
      <c r="H5" s="3" t="s">
        <v>15</v>
      </c>
      <c r="I5" s="5">
        <v>2.6</v>
      </c>
      <c r="J5" s="5">
        <v>0.42</v>
      </c>
      <c r="K5" s="5" t="s">
        <v>28</v>
      </c>
      <c r="L5" s="5" t="s">
        <v>25</v>
      </c>
    </row>
    <row r="6" spans="1:12" x14ac:dyDescent="0.35">
      <c r="A6" s="5" t="s">
        <v>29</v>
      </c>
      <c r="B6" s="5" t="s">
        <v>23</v>
      </c>
      <c r="C6" s="5" t="s">
        <v>27</v>
      </c>
      <c r="D6" s="3" t="s">
        <v>15</v>
      </c>
      <c r="E6" s="3" t="s">
        <v>15</v>
      </c>
      <c r="F6" s="5">
        <v>3</v>
      </c>
      <c r="G6" s="5">
        <v>0.48</v>
      </c>
      <c r="H6" s="3" t="s">
        <v>15</v>
      </c>
      <c r="I6" s="5">
        <v>2.4</v>
      </c>
      <c r="J6" s="5">
        <v>0.41</v>
      </c>
      <c r="K6" s="5" t="s">
        <v>28</v>
      </c>
      <c r="L6" s="5" t="s">
        <v>25</v>
      </c>
    </row>
    <row r="7" spans="1:12" x14ac:dyDescent="0.35">
      <c r="A7" s="5" t="s">
        <v>30</v>
      </c>
      <c r="B7" s="5" t="s">
        <v>23</v>
      </c>
      <c r="C7" s="5" t="s">
        <v>20</v>
      </c>
      <c r="D7" s="3" t="s">
        <v>15</v>
      </c>
      <c r="E7" s="5">
        <v>1</v>
      </c>
      <c r="F7" s="5">
        <v>3.7</v>
      </c>
      <c r="G7" s="5" t="s">
        <v>15</v>
      </c>
      <c r="H7" s="5">
        <v>1</v>
      </c>
      <c r="I7" s="5">
        <v>2.1</v>
      </c>
      <c r="J7" s="5" t="s">
        <v>15</v>
      </c>
      <c r="K7" s="5" t="s">
        <v>16</v>
      </c>
      <c r="L7" s="5" t="s">
        <v>25</v>
      </c>
    </row>
    <row r="8" spans="1:12" x14ac:dyDescent="0.35">
      <c r="A8" s="5" t="s">
        <v>31</v>
      </c>
      <c r="B8" s="5" t="s">
        <v>23</v>
      </c>
      <c r="C8" s="5" t="s">
        <v>32</v>
      </c>
      <c r="D8" s="3" t="s">
        <v>15</v>
      </c>
      <c r="E8" s="5">
        <v>2</v>
      </c>
      <c r="F8" s="5">
        <v>5.2</v>
      </c>
      <c r="G8" s="5">
        <v>0.2</v>
      </c>
      <c r="H8" s="5">
        <v>2</v>
      </c>
      <c r="I8" s="5">
        <v>3.4</v>
      </c>
      <c r="J8" s="5">
        <v>0.2</v>
      </c>
      <c r="K8" s="5" t="s">
        <v>16</v>
      </c>
      <c r="L8" s="5" t="s">
        <v>25</v>
      </c>
    </row>
    <row r="9" spans="1:12" x14ac:dyDescent="0.35">
      <c r="A9" s="5" t="s">
        <v>33</v>
      </c>
      <c r="B9" s="5" t="s">
        <v>34</v>
      </c>
      <c r="C9" s="5" t="s">
        <v>20</v>
      </c>
      <c r="D9" s="5">
        <v>2222</v>
      </c>
      <c r="E9" s="5">
        <v>206</v>
      </c>
      <c r="F9" s="5">
        <v>4.2910000000000004</v>
      </c>
      <c r="G9" s="5">
        <v>0.56400000000000006</v>
      </c>
      <c r="H9" s="5">
        <v>206</v>
      </c>
      <c r="I9" s="5">
        <v>3.117</v>
      </c>
      <c r="J9" s="5">
        <v>0.442</v>
      </c>
      <c r="K9" s="5" t="s">
        <v>35</v>
      </c>
      <c r="L9" s="5" t="s">
        <v>36</v>
      </c>
    </row>
    <row r="10" spans="1:12" x14ac:dyDescent="0.35">
      <c r="A10" s="5" t="s">
        <v>37</v>
      </c>
      <c r="B10" s="5" t="s">
        <v>23</v>
      </c>
      <c r="C10" s="5" t="s">
        <v>24</v>
      </c>
      <c r="D10" s="3" t="s">
        <v>15</v>
      </c>
      <c r="E10" s="5">
        <v>9</v>
      </c>
      <c r="F10" s="5">
        <v>4.7</v>
      </c>
      <c r="G10" s="5">
        <v>0.52</v>
      </c>
      <c r="H10" s="5">
        <v>9</v>
      </c>
      <c r="I10" s="5">
        <v>2.9</v>
      </c>
      <c r="J10" s="5">
        <v>0.25</v>
      </c>
      <c r="K10" s="5" t="s">
        <v>16</v>
      </c>
      <c r="L10" s="5" t="s">
        <v>25</v>
      </c>
    </row>
    <row r="11" spans="1:12" x14ac:dyDescent="0.35">
      <c r="A11" s="5" t="s">
        <v>38</v>
      </c>
      <c r="B11" s="5" t="s">
        <v>19</v>
      </c>
      <c r="C11" s="5" t="s">
        <v>27</v>
      </c>
      <c r="D11" s="3" t="s">
        <v>15</v>
      </c>
      <c r="E11" s="5"/>
      <c r="F11" s="5">
        <v>2.5</v>
      </c>
      <c r="G11" s="5">
        <v>0.37</v>
      </c>
      <c r="H11" s="5"/>
      <c r="I11" s="5">
        <v>2</v>
      </c>
      <c r="J11" s="5">
        <v>0.31</v>
      </c>
      <c r="K11" s="5" t="s">
        <v>28</v>
      </c>
      <c r="L11" s="5" t="s">
        <v>25</v>
      </c>
    </row>
    <row r="12" spans="1:12" x14ac:dyDescent="0.35">
      <c r="A12" s="5" t="s">
        <v>39</v>
      </c>
      <c r="B12" s="6" t="s">
        <v>23</v>
      </c>
      <c r="C12" s="5" t="s">
        <v>14</v>
      </c>
      <c r="D12" s="5">
        <v>3321</v>
      </c>
      <c r="E12" s="5">
        <v>65</v>
      </c>
      <c r="F12" s="5">
        <v>2.0379999999999998</v>
      </c>
      <c r="G12" s="5">
        <v>0.505</v>
      </c>
      <c r="H12" s="5">
        <v>65</v>
      </c>
      <c r="I12" s="5">
        <v>2.5499999999999998</v>
      </c>
      <c r="J12" s="5">
        <v>0.52400000000000002</v>
      </c>
      <c r="K12" s="5" t="s">
        <v>35</v>
      </c>
      <c r="L12" s="5" t="s">
        <v>40</v>
      </c>
    </row>
    <row r="13" spans="1:12" x14ac:dyDescent="0.35">
      <c r="A13" s="5" t="s">
        <v>41</v>
      </c>
      <c r="B13" s="5" t="s">
        <v>23</v>
      </c>
      <c r="C13" s="5" t="s">
        <v>24</v>
      </c>
      <c r="D13" s="3" t="s">
        <v>15</v>
      </c>
      <c r="E13" s="5">
        <v>8</v>
      </c>
      <c r="F13" s="5">
        <v>5.3</v>
      </c>
      <c r="G13" s="5">
        <v>0.64</v>
      </c>
      <c r="H13" s="5">
        <v>8</v>
      </c>
      <c r="I13" s="5">
        <v>3.5</v>
      </c>
      <c r="J13" s="5">
        <v>0.53</v>
      </c>
      <c r="K13" s="5" t="s">
        <v>16</v>
      </c>
      <c r="L13" s="5" t="s">
        <v>25</v>
      </c>
    </row>
    <row r="14" spans="1:12" x14ac:dyDescent="0.35">
      <c r="A14" s="5" t="s">
        <v>42</v>
      </c>
      <c r="B14" s="5" t="s">
        <v>13</v>
      </c>
      <c r="C14" s="5" t="s">
        <v>43</v>
      </c>
      <c r="D14" s="5">
        <v>2820</v>
      </c>
      <c r="E14" s="5">
        <v>143</v>
      </c>
      <c r="F14" s="5">
        <v>4.9480000000000004</v>
      </c>
      <c r="G14" s="5">
        <v>0.77100000000000002</v>
      </c>
      <c r="H14" s="5">
        <v>143</v>
      </c>
      <c r="I14" s="5">
        <v>3.6160000000000001</v>
      </c>
      <c r="J14" s="5">
        <v>0.50700000000000001</v>
      </c>
      <c r="K14" s="5" t="s">
        <v>44</v>
      </c>
      <c r="L14" s="5" t="s">
        <v>45</v>
      </c>
    </row>
    <row r="15" spans="1:12" x14ac:dyDescent="0.35">
      <c r="A15" s="5" t="s">
        <v>46</v>
      </c>
      <c r="B15" s="5" t="s">
        <v>13</v>
      </c>
      <c r="C15" s="5" t="s">
        <v>43</v>
      </c>
      <c r="D15" s="5">
        <v>2820</v>
      </c>
      <c r="E15" s="5">
        <v>7</v>
      </c>
      <c r="F15" s="3" t="s">
        <v>15</v>
      </c>
      <c r="G15" s="3" t="s">
        <v>15</v>
      </c>
      <c r="H15" s="5">
        <v>5</v>
      </c>
      <c r="I15" s="3" t="s">
        <v>15</v>
      </c>
      <c r="J15" s="3" t="s">
        <v>15</v>
      </c>
      <c r="K15" s="5" t="s">
        <v>44</v>
      </c>
      <c r="L15" s="5" t="s">
        <v>47</v>
      </c>
    </row>
    <row r="16" spans="1:12" x14ac:dyDescent="0.35">
      <c r="A16" s="5" t="s">
        <v>48</v>
      </c>
      <c r="B16" s="5" t="s">
        <v>13</v>
      </c>
      <c r="C16" s="5" t="s">
        <v>43</v>
      </c>
      <c r="D16" s="5">
        <v>2486</v>
      </c>
      <c r="E16" s="5">
        <v>5</v>
      </c>
      <c r="F16" s="3" t="s">
        <v>15</v>
      </c>
      <c r="G16" s="3" t="s">
        <v>15</v>
      </c>
      <c r="H16" s="5">
        <v>2</v>
      </c>
      <c r="I16" s="3" t="s">
        <v>15</v>
      </c>
      <c r="J16" s="3" t="s">
        <v>15</v>
      </c>
      <c r="K16" s="5" t="s">
        <v>44</v>
      </c>
      <c r="L16" s="5" t="s">
        <v>47</v>
      </c>
    </row>
    <row r="17" spans="1:12" x14ac:dyDescent="0.35">
      <c r="A17" s="5" t="s">
        <v>49</v>
      </c>
      <c r="B17" s="5" t="s">
        <v>13</v>
      </c>
      <c r="C17" s="5" t="s">
        <v>43</v>
      </c>
      <c r="D17" s="5">
        <v>2196</v>
      </c>
      <c r="E17" s="5">
        <v>4</v>
      </c>
      <c r="F17" s="3" t="s">
        <v>15</v>
      </c>
      <c r="G17" s="3" t="s">
        <v>15</v>
      </c>
      <c r="H17" s="5">
        <v>2</v>
      </c>
      <c r="I17" s="3" t="s">
        <v>15</v>
      </c>
      <c r="J17" s="3" t="s">
        <v>15</v>
      </c>
      <c r="K17" s="5" t="s">
        <v>44</v>
      </c>
      <c r="L17" s="5" t="s">
        <v>47</v>
      </c>
    </row>
    <row r="18" spans="1:12" x14ac:dyDescent="0.35">
      <c r="A18" s="5" t="s">
        <v>50</v>
      </c>
      <c r="B18" s="5" t="s">
        <v>13</v>
      </c>
      <c r="C18" s="5" t="s">
        <v>43</v>
      </c>
      <c r="D18" s="5">
        <v>1854</v>
      </c>
      <c r="E18" s="5">
        <v>1</v>
      </c>
      <c r="F18" s="3" t="s">
        <v>15</v>
      </c>
      <c r="G18" s="3" t="s">
        <v>15</v>
      </c>
      <c r="H18" s="5"/>
      <c r="I18" s="3" t="s">
        <v>15</v>
      </c>
      <c r="J18" s="3" t="s">
        <v>15</v>
      </c>
      <c r="K18" s="5" t="s">
        <v>44</v>
      </c>
      <c r="L18" s="5" t="s">
        <v>47</v>
      </c>
    </row>
    <row r="19" spans="1:12" x14ac:dyDescent="0.35">
      <c r="A19" s="2" t="s">
        <v>51</v>
      </c>
      <c r="B19" s="6" t="s">
        <v>19</v>
      </c>
      <c r="C19" s="2" t="s">
        <v>43</v>
      </c>
      <c r="D19" s="2">
        <v>2725</v>
      </c>
      <c r="E19" s="2">
        <v>19</v>
      </c>
      <c r="F19" s="7">
        <v>4.9320000000000004</v>
      </c>
      <c r="G19" s="7">
        <v>0.872</v>
      </c>
      <c r="H19" s="2">
        <v>19</v>
      </c>
      <c r="I19" s="5">
        <v>3.4</v>
      </c>
      <c r="J19" s="5">
        <v>0.62</v>
      </c>
      <c r="K19" s="7" t="s">
        <v>35</v>
      </c>
      <c r="L19" s="2" t="s">
        <v>52</v>
      </c>
    </row>
    <row r="20" spans="1:12" x14ac:dyDescent="0.35">
      <c r="A20" s="5" t="s">
        <v>53</v>
      </c>
      <c r="B20" s="5" t="s">
        <v>13</v>
      </c>
      <c r="C20" s="5" t="s">
        <v>20</v>
      </c>
      <c r="D20" s="3" t="s">
        <v>15</v>
      </c>
      <c r="E20" s="5">
        <v>1</v>
      </c>
      <c r="F20" s="5">
        <v>4.5999999999999996</v>
      </c>
      <c r="G20" s="5" t="s">
        <v>15</v>
      </c>
      <c r="H20" s="5">
        <v>1</v>
      </c>
      <c r="I20" s="5">
        <v>3.2</v>
      </c>
      <c r="J20" s="5" t="s">
        <v>15</v>
      </c>
      <c r="K20" s="5" t="s">
        <v>44</v>
      </c>
      <c r="L20" s="5" t="s">
        <v>54</v>
      </c>
    </row>
    <row r="21" spans="1:12" x14ac:dyDescent="0.35">
      <c r="A21" s="5" t="s">
        <v>55</v>
      </c>
      <c r="B21" s="5" t="s">
        <v>13</v>
      </c>
      <c r="C21" s="5" t="s">
        <v>14</v>
      </c>
      <c r="D21" s="5">
        <v>3284</v>
      </c>
      <c r="E21" s="5">
        <v>98</v>
      </c>
      <c r="F21" s="5">
        <v>5.9340000000000002</v>
      </c>
      <c r="G21" s="5">
        <v>0.86499999999999999</v>
      </c>
      <c r="H21" s="5">
        <v>98</v>
      </c>
      <c r="I21" s="5">
        <v>4.2060000000000004</v>
      </c>
      <c r="J21" s="5">
        <v>0.77600000000000002</v>
      </c>
      <c r="K21" s="5" t="s">
        <v>35</v>
      </c>
      <c r="L21" s="5" t="s">
        <v>56</v>
      </c>
    </row>
    <row r="22" spans="1:12" x14ac:dyDescent="0.35">
      <c r="A22" s="5" t="s">
        <v>57</v>
      </c>
      <c r="B22" s="6" t="s">
        <v>19</v>
      </c>
      <c r="C22" s="3" t="s">
        <v>15</v>
      </c>
      <c r="D22" s="3" t="s">
        <v>15</v>
      </c>
      <c r="E22" s="6" t="s">
        <v>15</v>
      </c>
      <c r="F22" s="5" t="s">
        <v>15</v>
      </c>
      <c r="G22" s="6" t="s">
        <v>15</v>
      </c>
      <c r="H22" s="6">
        <v>1</v>
      </c>
      <c r="I22" s="6">
        <v>5.3</v>
      </c>
      <c r="J22" s="6" t="s">
        <v>15</v>
      </c>
      <c r="K22" s="5" t="s">
        <v>44</v>
      </c>
      <c r="L22" s="5" t="s">
        <v>58</v>
      </c>
    </row>
    <row r="23" spans="1:12" x14ac:dyDescent="0.35">
      <c r="A23" s="5" t="s">
        <v>59</v>
      </c>
      <c r="B23" s="6" t="s">
        <v>19</v>
      </c>
      <c r="C23" s="5" t="s">
        <v>32</v>
      </c>
      <c r="D23" s="5">
        <v>490</v>
      </c>
      <c r="E23" s="5">
        <v>300</v>
      </c>
      <c r="F23" s="5">
        <v>5.5</v>
      </c>
      <c r="G23" s="5" t="s">
        <v>15</v>
      </c>
      <c r="H23" s="5">
        <v>300</v>
      </c>
      <c r="I23" s="5">
        <v>3.9</v>
      </c>
      <c r="J23" s="5" t="s">
        <v>15</v>
      </c>
      <c r="K23" s="5" t="s">
        <v>16</v>
      </c>
      <c r="L23" s="5" t="s">
        <v>60</v>
      </c>
    </row>
    <row r="24" spans="1:12" x14ac:dyDescent="0.35">
      <c r="A24" s="5" t="s">
        <v>59</v>
      </c>
      <c r="B24" s="6" t="s">
        <v>19</v>
      </c>
      <c r="C24" s="5" t="s">
        <v>16</v>
      </c>
      <c r="D24" s="3" t="s">
        <v>15</v>
      </c>
      <c r="E24" s="5">
        <v>27</v>
      </c>
      <c r="F24" s="5">
        <v>5.4</v>
      </c>
      <c r="G24" s="5" t="s">
        <v>15</v>
      </c>
      <c r="H24" s="5">
        <v>27</v>
      </c>
      <c r="I24" s="5">
        <v>3.9</v>
      </c>
      <c r="J24" s="5" t="s">
        <v>15</v>
      </c>
      <c r="K24" s="5" t="s">
        <v>16</v>
      </c>
      <c r="L24" s="5" t="s">
        <v>58</v>
      </c>
    </row>
    <row r="25" spans="1:12" x14ac:dyDescent="0.35">
      <c r="A25" s="5" t="s">
        <v>59</v>
      </c>
      <c r="B25" s="6" t="s">
        <v>19</v>
      </c>
      <c r="C25" s="3" t="s">
        <v>15</v>
      </c>
      <c r="D25" s="3" t="s">
        <v>15</v>
      </c>
      <c r="E25" s="5">
        <v>56</v>
      </c>
      <c r="F25" s="5">
        <v>7.1</v>
      </c>
      <c r="G25" s="5" t="s">
        <v>15</v>
      </c>
      <c r="H25" s="5">
        <v>56</v>
      </c>
      <c r="I25" s="5">
        <v>5</v>
      </c>
      <c r="J25" s="5" t="s">
        <v>15</v>
      </c>
      <c r="K25" s="5" t="s">
        <v>16</v>
      </c>
      <c r="L25" s="5" t="s">
        <v>60</v>
      </c>
    </row>
    <row r="26" spans="1:12" x14ac:dyDescent="0.35">
      <c r="A26" s="5" t="s">
        <v>59</v>
      </c>
      <c r="B26" s="6" t="s">
        <v>19</v>
      </c>
      <c r="C26" s="3" t="s">
        <v>15</v>
      </c>
      <c r="D26" s="3" t="s">
        <v>15</v>
      </c>
      <c r="E26" s="5">
        <v>2</v>
      </c>
      <c r="F26" s="5">
        <v>6.9</v>
      </c>
      <c r="G26" s="5" t="s">
        <v>15</v>
      </c>
      <c r="H26" s="5">
        <v>2</v>
      </c>
      <c r="I26" s="5">
        <v>3.8</v>
      </c>
      <c r="J26" s="5" t="s">
        <v>15</v>
      </c>
      <c r="K26" s="5" t="s">
        <v>16</v>
      </c>
      <c r="L26" s="5" t="s">
        <v>58</v>
      </c>
    </row>
    <row r="27" spans="1:12" x14ac:dyDescent="0.35">
      <c r="A27" s="5" t="s">
        <v>59</v>
      </c>
      <c r="B27" s="6" t="s">
        <v>19</v>
      </c>
      <c r="C27" s="3" t="s">
        <v>15</v>
      </c>
      <c r="D27" s="3" t="s">
        <v>15</v>
      </c>
      <c r="E27" s="5">
        <v>1</v>
      </c>
      <c r="F27" s="5">
        <v>6.2</v>
      </c>
      <c r="G27" s="5" t="s">
        <v>15</v>
      </c>
      <c r="H27" s="5">
        <v>1</v>
      </c>
      <c r="I27" s="5">
        <v>4.0999999999999996</v>
      </c>
      <c r="J27" s="5" t="s">
        <v>15</v>
      </c>
      <c r="K27" s="5" t="s">
        <v>16</v>
      </c>
      <c r="L27" s="5" t="s">
        <v>58</v>
      </c>
    </row>
    <row r="28" spans="1:12" x14ac:dyDescent="0.35">
      <c r="A28" s="5" t="s">
        <v>59</v>
      </c>
      <c r="B28" s="6" t="s">
        <v>19</v>
      </c>
      <c r="C28" s="3" t="s">
        <v>15</v>
      </c>
      <c r="D28" s="3" t="s">
        <v>15</v>
      </c>
      <c r="E28" s="5">
        <v>1</v>
      </c>
      <c r="F28" s="5">
        <v>5.4</v>
      </c>
      <c r="G28" s="5" t="s">
        <v>15</v>
      </c>
      <c r="H28" s="5">
        <v>1</v>
      </c>
      <c r="I28" s="5">
        <v>3.7</v>
      </c>
      <c r="J28" s="5" t="s">
        <v>15</v>
      </c>
      <c r="K28" s="5" t="s">
        <v>16</v>
      </c>
      <c r="L28" s="5" t="s">
        <v>58</v>
      </c>
    </row>
    <row r="29" spans="1:12" x14ac:dyDescent="0.35">
      <c r="A29" s="5" t="s">
        <v>61</v>
      </c>
      <c r="B29" s="5" t="s">
        <v>23</v>
      </c>
      <c r="C29" s="5" t="s">
        <v>20</v>
      </c>
      <c r="D29" s="3" t="s">
        <v>15</v>
      </c>
      <c r="E29" s="5">
        <v>2</v>
      </c>
      <c r="F29" s="5">
        <v>4.9000000000000004</v>
      </c>
      <c r="G29" s="5">
        <v>0.49</v>
      </c>
      <c r="H29" s="5">
        <v>5</v>
      </c>
      <c r="I29" s="5">
        <v>3.5</v>
      </c>
      <c r="J29" s="5">
        <v>0.76</v>
      </c>
      <c r="K29" s="5" t="s">
        <v>16</v>
      </c>
      <c r="L29" s="5" t="s">
        <v>25</v>
      </c>
    </row>
    <row r="30" spans="1:12" x14ac:dyDescent="0.35">
      <c r="A30" s="5" t="s">
        <v>62</v>
      </c>
      <c r="B30" s="5" t="s">
        <v>23</v>
      </c>
      <c r="C30" s="5" t="s">
        <v>27</v>
      </c>
      <c r="D30" s="3" t="s">
        <v>15</v>
      </c>
      <c r="E30" s="3" t="s">
        <v>15</v>
      </c>
      <c r="F30" s="5">
        <v>2.8</v>
      </c>
      <c r="G30" s="5">
        <v>0.33</v>
      </c>
      <c r="H30" s="3" t="s">
        <v>15</v>
      </c>
      <c r="I30" s="5">
        <v>2.1</v>
      </c>
      <c r="J30" s="5">
        <v>0.30000000000000004</v>
      </c>
      <c r="K30" s="5" t="s">
        <v>28</v>
      </c>
      <c r="L30" s="5" t="s">
        <v>25</v>
      </c>
    </row>
    <row r="31" spans="1:12" x14ac:dyDescent="0.35">
      <c r="A31" s="5" t="s">
        <v>63</v>
      </c>
      <c r="B31" s="5" t="s">
        <v>13</v>
      </c>
      <c r="C31" s="5" t="s">
        <v>64</v>
      </c>
      <c r="D31" s="3" t="s">
        <v>15</v>
      </c>
      <c r="E31" s="5">
        <v>200</v>
      </c>
      <c r="F31" s="5">
        <v>7.2</v>
      </c>
      <c r="G31" s="5" t="s">
        <v>15</v>
      </c>
      <c r="H31" s="5">
        <v>200</v>
      </c>
      <c r="I31" s="5">
        <v>6.4</v>
      </c>
      <c r="J31" s="3" t="s">
        <v>15</v>
      </c>
      <c r="K31" s="5" t="s">
        <v>44</v>
      </c>
      <c r="L31" s="5" t="s">
        <v>54</v>
      </c>
    </row>
    <row r="32" spans="1:12" x14ac:dyDescent="0.35">
      <c r="A32" s="5" t="s">
        <v>65</v>
      </c>
      <c r="B32" s="6" t="s">
        <v>19</v>
      </c>
      <c r="C32" s="5" t="s">
        <v>32</v>
      </c>
      <c r="D32" s="3" t="s">
        <v>15</v>
      </c>
      <c r="E32" s="5">
        <v>300</v>
      </c>
      <c r="F32" s="5">
        <v>5.5</v>
      </c>
      <c r="G32" s="5" t="s">
        <v>15</v>
      </c>
      <c r="H32" s="5">
        <v>300</v>
      </c>
      <c r="I32" s="5">
        <v>3.9</v>
      </c>
      <c r="J32" s="3" t="s">
        <v>15</v>
      </c>
      <c r="K32" s="5" t="s">
        <v>44</v>
      </c>
      <c r="L32" s="5" t="s">
        <v>60</v>
      </c>
    </row>
    <row r="33" spans="1:12" x14ac:dyDescent="0.35">
      <c r="A33" s="5" t="s">
        <v>65</v>
      </c>
      <c r="B33" s="6" t="s">
        <v>19</v>
      </c>
      <c r="C33" s="3" t="s">
        <v>15</v>
      </c>
      <c r="D33" s="3" t="s">
        <v>15</v>
      </c>
      <c r="E33" s="5">
        <v>45</v>
      </c>
      <c r="F33" s="5">
        <v>7.5</v>
      </c>
      <c r="G33" s="5" t="s">
        <v>15</v>
      </c>
      <c r="H33" s="5">
        <v>45</v>
      </c>
      <c r="I33" s="5">
        <v>5.0999999999999996</v>
      </c>
      <c r="J33" s="3" t="s">
        <v>15</v>
      </c>
      <c r="K33" s="5" t="s">
        <v>44</v>
      </c>
      <c r="L33" s="5" t="s">
        <v>60</v>
      </c>
    </row>
    <row r="34" spans="1:12" x14ac:dyDescent="0.35">
      <c r="A34" s="2" t="s">
        <v>66</v>
      </c>
      <c r="B34" s="2" t="s">
        <v>19</v>
      </c>
      <c r="C34" s="2" t="s">
        <v>32</v>
      </c>
      <c r="D34" s="3" t="s">
        <v>15</v>
      </c>
      <c r="E34" s="2">
        <v>6</v>
      </c>
      <c r="F34" s="4">
        <v>5.5</v>
      </c>
      <c r="G34" s="4"/>
      <c r="H34" s="2">
        <v>6</v>
      </c>
      <c r="I34" s="4">
        <v>3.7</v>
      </c>
      <c r="J34" s="3" t="s">
        <v>15</v>
      </c>
      <c r="K34" s="5" t="s">
        <v>44</v>
      </c>
      <c r="L34" s="3" t="s">
        <v>15</v>
      </c>
    </row>
    <row r="35" spans="1:12" x14ac:dyDescent="0.35">
      <c r="A35" s="5" t="s">
        <v>67</v>
      </c>
      <c r="B35" s="6" t="s">
        <v>19</v>
      </c>
      <c r="C35" s="3" t="s">
        <v>15</v>
      </c>
      <c r="D35" s="3" t="s">
        <v>15</v>
      </c>
      <c r="E35" s="5">
        <v>15</v>
      </c>
      <c r="F35" s="5">
        <v>7.2</v>
      </c>
      <c r="G35" s="5" t="s">
        <v>15</v>
      </c>
      <c r="H35" s="5">
        <v>15</v>
      </c>
      <c r="I35" s="5">
        <v>5</v>
      </c>
      <c r="J35" s="3" t="s">
        <v>15</v>
      </c>
      <c r="K35" s="5" t="s">
        <v>44</v>
      </c>
      <c r="L35" s="5" t="s">
        <v>58</v>
      </c>
    </row>
    <row r="36" spans="1:12" x14ac:dyDescent="0.35">
      <c r="A36" s="5" t="s">
        <v>67</v>
      </c>
      <c r="B36" s="6" t="s">
        <v>19</v>
      </c>
      <c r="C36" s="3" t="s">
        <v>15</v>
      </c>
      <c r="D36" s="3" t="s">
        <v>15</v>
      </c>
      <c r="E36" s="5">
        <v>1</v>
      </c>
      <c r="F36" s="5">
        <v>6.8</v>
      </c>
      <c r="G36" s="5" t="s">
        <v>15</v>
      </c>
      <c r="H36" s="5">
        <v>1</v>
      </c>
      <c r="I36" s="5">
        <v>5</v>
      </c>
      <c r="J36" s="3" t="s">
        <v>15</v>
      </c>
      <c r="K36" s="5" t="s">
        <v>44</v>
      </c>
      <c r="L36" s="5" t="s">
        <v>58</v>
      </c>
    </row>
    <row r="37" spans="1:12" x14ac:dyDescent="0.35">
      <c r="A37" s="5" t="s">
        <v>67</v>
      </c>
      <c r="B37" s="6" t="s">
        <v>19</v>
      </c>
      <c r="C37" s="3" t="s">
        <v>15</v>
      </c>
      <c r="D37" s="3" t="s">
        <v>15</v>
      </c>
      <c r="E37" s="6">
        <v>1</v>
      </c>
      <c r="F37" s="6">
        <v>5.7</v>
      </c>
      <c r="G37" s="6" t="s">
        <v>15</v>
      </c>
      <c r="H37" s="6">
        <v>1</v>
      </c>
      <c r="I37" s="6">
        <v>5.7</v>
      </c>
      <c r="J37" s="3" t="s">
        <v>15</v>
      </c>
      <c r="K37" s="5" t="s">
        <v>44</v>
      </c>
      <c r="L37" s="6" t="s">
        <v>58</v>
      </c>
    </row>
    <row r="38" spans="1:12" x14ac:dyDescent="0.35">
      <c r="A38" s="2" t="s">
        <v>68</v>
      </c>
      <c r="B38" s="5" t="s">
        <v>19</v>
      </c>
      <c r="C38" s="2" t="s">
        <v>32</v>
      </c>
      <c r="D38" s="3" t="s">
        <v>15</v>
      </c>
      <c r="E38" s="2">
        <v>85</v>
      </c>
      <c r="F38" s="7">
        <v>6.6</v>
      </c>
      <c r="G38" s="7" t="s">
        <v>15</v>
      </c>
      <c r="H38" s="2"/>
      <c r="I38" s="5"/>
      <c r="J38" s="3" t="s">
        <v>15</v>
      </c>
      <c r="K38" s="5" t="s">
        <v>44</v>
      </c>
      <c r="L38" s="2" t="s">
        <v>69</v>
      </c>
    </row>
    <row r="39" spans="1:12" x14ac:dyDescent="0.35">
      <c r="A39" s="5" t="s">
        <v>70</v>
      </c>
      <c r="B39" s="6" t="s">
        <v>13</v>
      </c>
      <c r="C39" s="5" t="s">
        <v>71</v>
      </c>
      <c r="D39" s="3" t="s">
        <v>15</v>
      </c>
      <c r="E39" s="5">
        <v>74</v>
      </c>
      <c r="F39" s="5">
        <v>6.01</v>
      </c>
      <c r="G39" s="5"/>
      <c r="H39" s="5">
        <v>81</v>
      </c>
      <c r="I39" s="5">
        <v>4.2</v>
      </c>
      <c r="J39" s="3" t="s">
        <v>15</v>
      </c>
      <c r="K39" s="5" t="s">
        <v>44</v>
      </c>
      <c r="L39" s="5" t="s">
        <v>72</v>
      </c>
    </row>
    <row r="40" spans="1:12" x14ac:dyDescent="0.35">
      <c r="A40" s="5" t="s">
        <v>73</v>
      </c>
      <c r="B40" s="5" t="s">
        <v>23</v>
      </c>
      <c r="C40" s="5" t="s">
        <v>74</v>
      </c>
      <c r="D40" s="3" t="s">
        <v>15</v>
      </c>
      <c r="E40" s="5">
        <v>1</v>
      </c>
      <c r="F40" s="5">
        <v>5.7</v>
      </c>
      <c r="G40" s="5" t="s">
        <v>15</v>
      </c>
      <c r="H40" s="5">
        <v>1</v>
      </c>
      <c r="I40" s="5">
        <v>3.2</v>
      </c>
      <c r="J40" s="3" t="s">
        <v>15</v>
      </c>
      <c r="K40" s="5" t="s">
        <v>44</v>
      </c>
      <c r="L40" s="5" t="s">
        <v>25</v>
      </c>
    </row>
    <row r="41" spans="1:12" x14ac:dyDescent="0.35">
      <c r="A41" s="2" t="s">
        <v>75</v>
      </c>
      <c r="B41" s="5" t="s">
        <v>23</v>
      </c>
      <c r="C41" s="2" t="s">
        <v>32</v>
      </c>
      <c r="D41" s="3" t="s">
        <v>15</v>
      </c>
      <c r="E41" s="2">
        <v>40</v>
      </c>
      <c r="F41" s="7">
        <v>6.8</v>
      </c>
      <c r="G41" s="7" t="s">
        <v>15</v>
      </c>
      <c r="H41" s="3" t="s">
        <v>15</v>
      </c>
      <c r="I41" s="3" t="s">
        <v>15</v>
      </c>
      <c r="J41" s="3" t="s">
        <v>15</v>
      </c>
      <c r="K41" s="5" t="s">
        <v>44</v>
      </c>
      <c r="L41" s="2" t="s">
        <v>76</v>
      </c>
    </row>
    <row r="42" spans="1:12" x14ac:dyDescent="0.35">
      <c r="A42" s="5" t="s">
        <v>77</v>
      </c>
      <c r="B42" s="6" t="s">
        <v>19</v>
      </c>
      <c r="C42" s="3" t="s">
        <v>15</v>
      </c>
      <c r="D42" s="3" t="s">
        <v>15</v>
      </c>
      <c r="E42" s="6">
        <v>1</v>
      </c>
      <c r="F42" s="5" t="s">
        <v>15</v>
      </c>
      <c r="G42" s="5" t="s">
        <v>15</v>
      </c>
      <c r="H42" s="5">
        <v>1</v>
      </c>
      <c r="I42" s="5" t="s">
        <v>15</v>
      </c>
      <c r="J42" s="3" t="s">
        <v>15</v>
      </c>
      <c r="K42" s="5" t="s">
        <v>44</v>
      </c>
      <c r="L42" s="5" t="s">
        <v>58</v>
      </c>
    </row>
    <row r="43" spans="1:12" x14ac:dyDescent="0.35">
      <c r="A43" s="5" t="s">
        <v>78</v>
      </c>
      <c r="B43" s="6" t="s">
        <v>13</v>
      </c>
      <c r="C43" s="5" t="s">
        <v>14</v>
      </c>
      <c r="D43" s="5">
        <v>3309</v>
      </c>
      <c r="E43" s="5">
        <v>13</v>
      </c>
      <c r="F43" s="5">
        <v>5.73</v>
      </c>
      <c r="G43" s="3" t="s">
        <v>15</v>
      </c>
      <c r="H43" s="5">
        <v>15</v>
      </c>
      <c r="I43" s="5">
        <v>4.22</v>
      </c>
      <c r="J43" s="3" t="s">
        <v>15</v>
      </c>
      <c r="K43" s="5" t="s">
        <v>44</v>
      </c>
      <c r="L43" s="5" t="s">
        <v>79</v>
      </c>
    </row>
    <row r="44" spans="1:12" x14ac:dyDescent="0.35">
      <c r="A44" s="5" t="s">
        <v>80</v>
      </c>
      <c r="B44" s="5" t="s">
        <v>13</v>
      </c>
      <c r="C44" s="6" t="s">
        <v>14</v>
      </c>
      <c r="D44" s="5">
        <v>3309</v>
      </c>
      <c r="E44" s="5">
        <v>11</v>
      </c>
      <c r="F44" s="5">
        <v>5.3</v>
      </c>
      <c r="G44" s="5">
        <v>0.46</v>
      </c>
      <c r="H44" s="5">
        <v>11</v>
      </c>
      <c r="I44" s="5">
        <v>3.536</v>
      </c>
      <c r="J44" s="5">
        <v>0.505</v>
      </c>
      <c r="K44" s="5" t="s">
        <v>35</v>
      </c>
      <c r="L44" s="5" t="s">
        <v>47</v>
      </c>
    </row>
    <row r="45" spans="1:12" x14ac:dyDescent="0.35">
      <c r="A45" s="8" t="s">
        <v>81</v>
      </c>
      <c r="B45" s="8" t="s">
        <v>23</v>
      </c>
      <c r="C45" s="8" t="s">
        <v>82</v>
      </c>
      <c r="D45" s="8">
        <v>6055</v>
      </c>
      <c r="E45" s="8">
        <v>284</v>
      </c>
      <c r="F45" s="8">
        <v>2.2999999999999998</v>
      </c>
      <c r="G45" s="8">
        <v>0.32</v>
      </c>
      <c r="H45" s="8">
        <v>340</v>
      </c>
      <c r="I45" s="8">
        <v>1.9</v>
      </c>
      <c r="J45" s="8">
        <v>0.28999999999999998</v>
      </c>
      <c r="K45" s="8" t="s">
        <v>28</v>
      </c>
      <c r="L45" s="8" t="s">
        <v>25</v>
      </c>
    </row>
    <row r="46" spans="1:12" x14ac:dyDescent="0.35">
      <c r="A46" s="5" t="s">
        <v>83</v>
      </c>
      <c r="B46" s="5" t="s">
        <v>23</v>
      </c>
      <c r="C46" s="5" t="s">
        <v>74</v>
      </c>
      <c r="D46" s="3" t="s">
        <v>15</v>
      </c>
      <c r="E46" s="5">
        <v>10</v>
      </c>
      <c r="F46" s="5">
        <v>6.1</v>
      </c>
      <c r="G46" s="5">
        <v>0.59</v>
      </c>
      <c r="H46" s="5">
        <v>19</v>
      </c>
      <c r="I46" s="5">
        <v>4</v>
      </c>
      <c r="J46" s="5">
        <v>0.52</v>
      </c>
      <c r="K46" s="5" t="s">
        <v>16</v>
      </c>
      <c r="L46" s="5" t="s">
        <v>25</v>
      </c>
    </row>
    <row r="47" spans="1:12" x14ac:dyDescent="0.35">
      <c r="A47" s="5" t="s">
        <v>84</v>
      </c>
      <c r="B47" s="5" t="s">
        <v>13</v>
      </c>
      <c r="C47" s="5" t="s">
        <v>43</v>
      </c>
      <c r="D47" s="3" t="s">
        <v>15</v>
      </c>
      <c r="E47" s="5">
        <v>5</v>
      </c>
      <c r="F47" s="5">
        <v>4.2</v>
      </c>
      <c r="G47" s="5" t="s">
        <v>15</v>
      </c>
      <c r="H47" s="5">
        <v>5</v>
      </c>
      <c r="I47" s="5">
        <v>3.1</v>
      </c>
      <c r="J47" s="3" t="s">
        <v>15</v>
      </c>
      <c r="K47" s="5" t="s">
        <v>16</v>
      </c>
      <c r="L47" s="5" t="s">
        <v>54</v>
      </c>
    </row>
    <row r="48" spans="1:12" x14ac:dyDescent="0.35">
      <c r="A48" s="5" t="s">
        <v>85</v>
      </c>
      <c r="B48" s="5" t="s">
        <v>13</v>
      </c>
      <c r="C48" s="5" t="s">
        <v>43</v>
      </c>
      <c r="D48" s="3" t="s">
        <v>15</v>
      </c>
      <c r="E48" s="5">
        <v>13</v>
      </c>
      <c r="F48" s="5">
        <v>4.3</v>
      </c>
      <c r="G48" s="5" t="s">
        <v>15</v>
      </c>
      <c r="H48" s="5">
        <v>13</v>
      </c>
      <c r="I48" s="5">
        <v>3.5</v>
      </c>
      <c r="J48" s="3" t="s">
        <v>15</v>
      </c>
      <c r="K48" s="5" t="s">
        <v>16</v>
      </c>
      <c r="L48" s="5" t="s">
        <v>54</v>
      </c>
    </row>
    <row r="49" spans="1:12" x14ac:dyDescent="0.35">
      <c r="A49" s="5" t="s">
        <v>86</v>
      </c>
      <c r="B49" s="5" t="s">
        <v>23</v>
      </c>
      <c r="C49" s="5" t="s">
        <v>27</v>
      </c>
      <c r="D49" s="3" t="s">
        <v>15</v>
      </c>
      <c r="E49" s="3" t="s">
        <v>15</v>
      </c>
      <c r="F49" s="5">
        <v>3</v>
      </c>
      <c r="G49" s="5">
        <v>0.48</v>
      </c>
      <c r="H49" s="3" t="s">
        <v>15</v>
      </c>
      <c r="I49" s="5">
        <v>2.2999999999999998</v>
      </c>
      <c r="J49" s="5">
        <v>0.45</v>
      </c>
      <c r="K49" s="5" t="s">
        <v>16</v>
      </c>
      <c r="L49" s="5" t="s">
        <v>25</v>
      </c>
    </row>
    <row r="50" spans="1:12" x14ac:dyDescent="0.35">
      <c r="A50" s="5" t="s">
        <v>87</v>
      </c>
      <c r="B50" s="5" t="s">
        <v>23</v>
      </c>
      <c r="C50" s="5" t="s">
        <v>24</v>
      </c>
      <c r="D50" s="3" t="s">
        <v>15</v>
      </c>
      <c r="E50" s="5">
        <v>3</v>
      </c>
      <c r="F50" s="5">
        <v>5.0999999999999996</v>
      </c>
      <c r="G50" s="5">
        <v>0.60000000000000009</v>
      </c>
      <c r="H50" s="5">
        <v>2</v>
      </c>
      <c r="I50" s="5">
        <v>3.7</v>
      </c>
      <c r="J50" s="5">
        <v>0.57000000000000006</v>
      </c>
      <c r="K50" s="5" t="s">
        <v>16</v>
      </c>
      <c r="L50" s="5" t="s">
        <v>25</v>
      </c>
    </row>
    <row r="51" spans="1:12" x14ac:dyDescent="0.35">
      <c r="A51" s="5" t="s">
        <v>88</v>
      </c>
      <c r="B51" s="5" t="s">
        <v>23</v>
      </c>
      <c r="C51" s="5" t="s">
        <v>74</v>
      </c>
      <c r="D51" s="3" t="s">
        <v>15</v>
      </c>
      <c r="E51" s="5">
        <v>3</v>
      </c>
      <c r="F51" s="5">
        <v>4.9000000000000004</v>
      </c>
      <c r="G51" s="5">
        <v>0.31</v>
      </c>
      <c r="H51" s="5">
        <v>3</v>
      </c>
      <c r="I51" s="5">
        <v>3.2</v>
      </c>
      <c r="J51" s="5">
        <v>0.61</v>
      </c>
      <c r="K51" s="5" t="s">
        <v>16</v>
      </c>
      <c r="L51" s="5" t="s">
        <v>25</v>
      </c>
    </row>
    <row r="52" spans="1:12" x14ac:dyDescent="0.35">
      <c r="A52" s="5" t="s">
        <v>89</v>
      </c>
      <c r="B52" s="5" t="s">
        <v>23</v>
      </c>
      <c r="C52" s="5" t="s">
        <v>24</v>
      </c>
      <c r="D52" s="3" t="s">
        <v>15</v>
      </c>
      <c r="E52" s="5">
        <v>205</v>
      </c>
      <c r="F52" s="5">
        <v>5</v>
      </c>
      <c r="G52" s="5">
        <v>0.76</v>
      </c>
      <c r="H52" s="5">
        <v>248</v>
      </c>
      <c r="I52" s="5">
        <v>3.3</v>
      </c>
      <c r="J52" s="5">
        <v>0.57000000000000006</v>
      </c>
      <c r="K52" s="5" t="s">
        <v>28</v>
      </c>
      <c r="L52" s="5" t="s">
        <v>25</v>
      </c>
    </row>
    <row r="53" spans="1:12" x14ac:dyDescent="0.35">
      <c r="A53" s="5" t="s">
        <v>90</v>
      </c>
      <c r="B53" s="5" t="s">
        <v>23</v>
      </c>
      <c r="C53" s="5" t="s">
        <v>27</v>
      </c>
      <c r="D53" s="3" t="s">
        <v>15</v>
      </c>
      <c r="E53" s="3" t="s">
        <v>15</v>
      </c>
      <c r="F53" s="5">
        <v>2.9</v>
      </c>
      <c r="G53" s="5">
        <v>0.46</v>
      </c>
      <c r="H53" s="3" t="s">
        <v>15</v>
      </c>
      <c r="I53" s="5">
        <v>2.2000000000000002</v>
      </c>
      <c r="J53" s="5">
        <v>0.34</v>
      </c>
      <c r="K53" s="5" t="s">
        <v>91</v>
      </c>
      <c r="L53" s="5" t="s">
        <v>25</v>
      </c>
    </row>
    <row r="54" spans="1:12" x14ac:dyDescent="0.35">
      <c r="A54" s="5" t="s">
        <v>92</v>
      </c>
      <c r="B54" s="6" t="s">
        <v>19</v>
      </c>
      <c r="C54" s="5" t="s">
        <v>43</v>
      </c>
      <c r="D54" s="5">
        <v>2956</v>
      </c>
      <c r="E54" s="6">
        <v>19</v>
      </c>
      <c r="F54" s="5" t="s">
        <v>15</v>
      </c>
      <c r="G54" s="6" t="s">
        <v>15</v>
      </c>
      <c r="H54" s="6">
        <v>18</v>
      </c>
      <c r="I54" s="5" t="s">
        <v>15</v>
      </c>
      <c r="J54" s="6" t="s">
        <v>15</v>
      </c>
      <c r="K54" s="5" t="s">
        <v>16</v>
      </c>
      <c r="L54" s="5" t="s">
        <v>58</v>
      </c>
    </row>
    <row r="55" spans="1:12" x14ac:dyDescent="0.35">
      <c r="A55" s="5" t="s">
        <v>92</v>
      </c>
      <c r="B55" s="6" t="s">
        <v>19</v>
      </c>
      <c r="C55" s="3" t="s">
        <v>15</v>
      </c>
      <c r="D55" s="3" t="s">
        <v>15</v>
      </c>
      <c r="E55" s="6">
        <v>1</v>
      </c>
      <c r="F55" s="5" t="s">
        <v>15</v>
      </c>
      <c r="G55" s="6" t="s">
        <v>15</v>
      </c>
      <c r="H55" s="6">
        <v>1</v>
      </c>
      <c r="I55" s="5" t="s">
        <v>15</v>
      </c>
      <c r="J55" s="6" t="s">
        <v>15</v>
      </c>
      <c r="K55" s="5" t="s">
        <v>16</v>
      </c>
      <c r="L55" s="5" t="s">
        <v>58</v>
      </c>
    </row>
    <row r="56" spans="1:12" x14ac:dyDescent="0.35">
      <c r="A56" s="2" t="s">
        <v>93</v>
      </c>
      <c r="B56" s="5" t="s">
        <v>13</v>
      </c>
      <c r="C56" s="2" t="s">
        <v>32</v>
      </c>
      <c r="D56" s="3" t="s">
        <v>15</v>
      </c>
      <c r="E56" s="2">
        <v>13</v>
      </c>
      <c r="F56" s="7">
        <v>5.2</v>
      </c>
      <c r="G56" s="7">
        <v>0.36</v>
      </c>
      <c r="H56" s="3" t="s">
        <v>15</v>
      </c>
      <c r="I56" s="3" t="s">
        <v>15</v>
      </c>
      <c r="J56" s="6" t="s">
        <v>15</v>
      </c>
      <c r="K56" s="7" t="s">
        <v>16</v>
      </c>
      <c r="L56" s="2" t="s">
        <v>54</v>
      </c>
    </row>
    <row r="57" spans="1:12" x14ac:dyDescent="0.35">
      <c r="A57" s="5" t="s">
        <v>94</v>
      </c>
      <c r="B57" s="5" t="s">
        <v>23</v>
      </c>
      <c r="C57" s="5" t="s">
        <v>20</v>
      </c>
      <c r="D57" s="3" t="s">
        <v>15</v>
      </c>
      <c r="E57" s="5">
        <v>1</v>
      </c>
      <c r="F57" s="5">
        <v>4.9000000000000004</v>
      </c>
      <c r="G57" s="5" t="s">
        <v>15</v>
      </c>
      <c r="H57" s="5">
        <v>1</v>
      </c>
      <c r="I57" s="5">
        <v>2.6</v>
      </c>
      <c r="J57" s="6" t="s">
        <v>15</v>
      </c>
      <c r="K57" s="5" t="s">
        <v>16</v>
      </c>
      <c r="L57" s="5" t="s">
        <v>25</v>
      </c>
    </row>
    <row r="58" spans="1:12" x14ac:dyDescent="0.35">
      <c r="A58" s="5" t="s">
        <v>95</v>
      </c>
      <c r="B58" s="5" t="s">
        <v>23</v>
      </c>
      <c r="C58" s="5" t="s">
        <v>27</v>
      </c>
      <c r="D58" s="3" t="s">
        <v>15</v>
      </c>
      <c r="E58" s="3" t="s">
        <v>15</v>
      </c>
      <c r="F58" s="5">
        <v>2.8</v>
      </c>
      <c r="G58" s="5">
        <v>0.41</v>
      </c>
      <c r="H58" s="3" t="s">
        <v>15</v>
      </c>
      <c r="I58" s="5">
        <v>2.2999999999999998</v>
      </c>
      <c r="J58" s="5">
        <v>0.34</v>
      </c>
      <c r="K58" s="5" t="s">
        <v>28</v>
      </c>
      <c r="L58" s="5" t="s">
        <v>25</v>
      </c>
    </row>
    <row r="59" spans="1:12" x14ac:dyDescent="0.35">
      <c r="A59" s="2" t="s">
        <v>96</v>
      </c>
      <c r="B59" s="5" t="s">
        <v>19</v>
      </c>
      <c r="C59" s="2" t="s">
        <v>32</v>
      </c>
      <c r="D59" s="3" t="s">
        <v>15</v>
      </c>
      <c r="E59" s="2">
        <v>19</v>
      </c>
      <c r="F59" s="7">
        <v>7</v>
      </c>
      <c r="G59" s="7" t="s">
        <v>15</v>
      </c>
      <c r="H59" s="3" t="s">
        <v>15</v>
      </c>
      <c r="I59" s="3" t="s">
        <v>15</v>
      </c>
      <c r="J59" s="3" t="s">
        <v>15</v>
      </c>
      <c r="K59" s="7" t="s">
        <v>16</v>
      </c>
      <c r="L59" s="2" t="s">
        <v>17</v>
      </c>
    </row>
    <row r="60" spans="1:12" x14ac:dyDescent="0.35">
      <c r="A60" s="2" t="s">
        <v>97</v>
      </c>
      <c r="B60" s="2" t="s">
        <v>13</v>
      </c>
      <c r="C60" s="2" t="s">
        <v>20</v>
      </c>
      <c r="D60" s="3" t="s">
        <v>15</v>
      </c>
      <c r="E60" s="2">
        <v>3</v>
      </c>
      <c r="F60" s="4">
        <v>3.4</v>
      </c>
      <c r="G60" s="3" t="s">
        <v>15</v>
      </c>
      <c r="H60" s="2">
        <v>0</v>
      </c>
      <c r="I60" s="4">
        <v>0</v>
      </c>
      <c r="J60" s="3" t="s">
        <v>15</v>
      </c>
      <c r="K60" s="5" t="s">
        <v>16</v>
      </c>
      <c r="L60" s="3" t="s">
        <v>98</v>
      </c>
    </row>
    <row r="61" spans="1:12" x14ac:dyDescent="0.35">
      <c r="A61" s="5" t="s">
        <v>99</v>
      </c>
      <c r="B61" s="5" t="s">
        <v>23</v>
      </c>
      <c r="C61" s="5" t="s">
        <v>27</v>
      </c>
      <c r="D61" s="3" t="s">
        <v>15</v>
      </c>
      <c r="E61" s="3" t="s">
        <v>15</v>
      </c>
      <c r="F61" s="5">
        <v>2.8</v>
      </c>
      <c r="G61" s="5">
        <v>0.37</v>
      </c>
      <c r="H61" s="3" t="s">
        <v>15</v>
      </c>
      <c r="I61" s="5">
        <v>2</v>
      </c>
      <c r="J61" s="5">
        <v>0.29000000000000004</v>
      </c>
      <c r="K61" s="5" t="s">
        <v>28</v>
      </c>
      <c r="L61" s="5" t="s">
        <v>25</v>
      </c>
    </row>
    <row r="62" spans="1:12" x14ac:dyDescent="0.35">
      <c r="A62" s="2" t="s">
        <v>100</v>
      </c>
      <c r="B62" s="5" t="s">
        <v>23</v>
      </c>
      <c r="C62" s="2" t="s">
        <v>82</v>
      </c>
      <c r="D62" s="3">
        <v>3920</v>
      </c>
      <c r="E62" s="2">
        <v>44</v>
      </c>
      <c r="F62" s="7">
        <v>4.2</v>
      </c>
      <c r="G62" s="7">
        <v>0.60000000000000009</v>
      </c>
      <c r="H62" s="3" t="s">
        <v>15</v>
      </c>
      <c r="I62" s="3" t="s">
        <v>15</v>
      </c>
      <c r="J62" s="3" t="s">
        <v>15</v>
      </c>
      <c r="K62" s="7" t="s">
        <v>16</v>
      </c>
      <c r="L62" s="2" t="s">
        <v>101</v>
      </c>
    </row>
    <row r="63" spans="1:12" x14ac:dyDescent="0.35">
      <c r="A63" s="5" t="s">
        <v>102</v>
      </c>
      <c r="B63" s="5" t="s">
        <v>23</v>
      </c>
      <c r="C63" s="5" t="s">
        <v>24</v>
      </c>
      <c r="D63" s="3" t="s">
        <v>15</v>
      </c>
      <c r="E63" s="5">
        <v>224</v>
      </c>
      <c r="F63" s="5">
        <v>5.5</v>
      </c>
      <c r="G63" s="5">
        <v>0.68</v>
      </c>
      <c r="H63" s="5">
        <v>306</v>
      </c>
      <c r="I63" s="5">
        <v>3.7</v>
      </c>
      <c r="J63" s="5">
        <v>0.51</v>
      </c>
      <c r="K63" s="5" t="s">
        <v>28</v>
      </c>
      <c r="L63" s="5" t="s">
        <v>25</v>
      </c>
    </row>
    <row r="64" spans="1:12" x14ac:dyDescent="0.35">
      <c r="A64" s="5" t="s">
        <v>103</v>
      </c>
      <c r="B64" s="5" t="s">
        <v>13</v>
      </c>
      <c r="C64" s="5" t="s">
        <v>14</v>
      </c>
      <c r="D64" s="5">
        <v>3232</v>
      </c>
      <c r="E64" s="5">
        <v>74</v>
      </c>
      <c r="F64" s="5">
        <v>5.54</v>
      </c>
      <c r="G64" s="3" t="s">
        <v>15</v>
      </c>
      <c r="H64" s="5"/>
      <c r="I64" s="5">
        <v>3.92</v>
      </c>
      <c r="J64" s="5"/>
      <c r="K64" s="5" t="s">
        <v>16</v>
      </c>
      <c r="L64" s="5" t="s">
        <v>104</v>
      </c>
    </row>
    <row r="65" spans="1:12" x14ac:dyDescent="0.35">
      <c r="A65" s="5" t="s">
        <v>103</v>
      </c>
      <c r="B65" s="5" t="s">
        <v>13</v>
      </c>
      <c r="C65" s="5" t="s">
        <v>14</v>
      </c>
      <c r="D65" s="5">
        <v>3232</v>
      </c>
      <c r="E65" s="5">
        <v>100</v>
      </c>
      <c r="F65" s="5">
        <v>5.5890000000000004</v>
      </c>
      <c r="G65" s="5">
        <v>0.64500000000000002</v>
      </c>
      <c r="H65" s="5">
        <v>100</v>
      </c>
      <c r="I65" s="5">
        <v>3.9491999999999998</v>
      </c>
      <c r="J65" s="5">
        <v>0.49199999999999999</v>
      </c>
      <c r="K65" s="5" t="s">
        <v>28</v>
      </c>
      <c r="L65" s="5" t="s">
        <v>104</v>
      </c>
    </row>
    <row r="66" spans="1:12" x14ac:dyDescent="0.35">
      <c r="A66" s="5" t="s">
        <v>105</v>
      </c>
      <c r="B66" s="5" t="s">
        <v>19</v>
      </c>
      <c r="C66" s="5" t="s">
        <v>27</v>
      </c>
      <c r="D66" s="3" t="s">
        <v>15</v>
      </c>
      <c r="E66" s="3" t="s">
        <v>15</v>
      </c>
      <c r="F66" s="5">
        <v>2.5</v>
      </c>
      <c r="G66" s="5">
        <v>0.23</v>
      </c>
      <c r="H66" s="3" t="s">
        <v>15</v>
      </c>
      <c r="I66" s="5">
        <v>2</v>
      </c>
      <c r="J66" s="5">
        <v>0.21</v>
      </c>
      <c r="K66" s="5" t="s">
        <v>28</v>
      </c>
      <c r="L66" s="5" t="s">
        <v>25</v>
      </c>
    </row>
    <row r="67" spans="1:12" x14ac:dyDescent="0.35">
      <c r="A67" s="2" t="s">
        <v>106</v>
      </c>
      <c r="B67" s="2" t="s">
        <v>13</v>
      </c>
      <c r="C67" s="2" t="s">
        <v>20</v>
      </c>
      <c r="D67" s="3" t="s">
        <v>15</v>
      </c>
      <c r="E67" s="2">
        <v>1</v>
      </c>
      <c r="F67" s="4">
        <v>4.9000000000000004</v>
      </c>
      <c r="G67" s="3" t="s">
        <v>15</v>
      </c>
      <c r="H67" s="3" t="s">
        <v>15</v>
      </c>
      <c r="I67" s="4">
        <v>0</v>
      </c>
      <c r="J67" s="3" t="s">
        <v>15</v>
      </c>
      <c r="K67" s="5" t="s">
        <v>16</v>
      </c>
      <c r="L67" s="3" t="s">
        <v>98</v>
      </c>
    </row>
    <row r="68" spans="1:12" x14ac:dyDescent="0.35">
      <c r="A68" s="2" t="s">
        <v>107</v>
      </c>
      <c r="B68" s="2" t="s">
        <v>13</v>
      </c>
      <c r="C68" s="2" t="s">
        <v>43</v>
      </c>
      <c r="D68" s="3" t="s">
        <v>15</v>
      </c>
      <c r="E68" s="2">
        <v>5</v>
      </c>
      <c r="F68" s="4">
        <v>4.0999999999999996</v>
      </c>
      <c r="G68" s="3" t="s">
        <v>15</v>
      </c>
      <c r="H68" s="3" t="s">
        <v>15</v>
      </c>
      <c r="I68" s="4">
        <v>0</v>
      </c>
      <c r="J68" s="3" t="s">
        <v>15</v>
      </c>
      <c r="K68" s="5" t="s">
        <v>16</v>
      </c>
      <c r="L68" s="3" t="s">
        <v>17</v>
      </c>
    </row>
    <row r="69" spans="1:12" x14ac:dyDescent="0.35">
      <c r="A69" s="5" t="s">
        <v>108</v>
      </c>
      <c r="B69" s="6" t="s">
        <v>19</v>
      </c>
      <c r="C69" s="3" t="s">
        <v>15</v>
      </c>
      <c r="D69" s="3" t="s">
        <v>15</v>
      </c>
      <c r="E69" s="6">
        <v>1</v>
      </c>
      <c r="F69" s="5">
        <v>3.4</v>
      </c>
      <c r="G69" s="6" t="s">
        <v>15</v>
      </c>
      <c r="H69" s="6">
        <v>1</v>
      </c>
      <c r="I69" s="6">
        <v>2.8</v>
      </c>
      <c r="J69" s="3" t="s">
        <v>15</v>
      </c>
      <c r="K69" s="5" t="s">
        <v>16</v>
      </c>
      <c r="L69" s="5" t="s">
        <v>58</v>
      </c>
    </row>
    <row r="70" spans="1:12" x14ac:dyDescent="0.35">
      <c r="A70" s="5" t="s">
        <v>109</v>
      </c>
      <c r="B70" s="6" t="s">
        <v>19</v>
      </c>
      <c r="C70" s="3" t="s">
        <v>15</v>
      </c>
      <c r="D70" s="3" t="s">
        <v>15</v>
      </c>
      <c r="E70" s="5">
        <v>1</v>
      </c>
      <c r="F70" s="5">
        <v>7.1</v>
      </c>
      <c r="G70" s="5" t="s">
        <v>15</v>
      </c>
      <c r="H70" s="5">
        <v>1</v>
      </c>
      <c r="I70" s="5">
        <v>4.5999999999999996</v>
      </c>
      <c r="J70" s="3" t="s">
        <v>15</v>
      </c>
      <c r="K70" s="5" t="s">
        <v>16</v>
      </c>
      <c r="L70" s="5" t="s">
        <v>58</v>
      </c>
    </row>
    <row r="71" spans="1:12" x14ac:dyDescent="0.35">
      <c r="A71" s="5" t="s">
        <v>110</v>
      </c>
      <c r="B71" s="6" t="s">
        <v>13</v>
      </c>
      <c r="C71" s="5" t="s">
        <v>71</v>
      </c>
      <c r="D71" s="5">
        <v>1206</v>
      </c>
      <c r="E71" s="5">
        <v>90</v>
      </c>
      <c r="F71" s="5">
        <v>5.9610000000000003</v>
      </c>
      <c r="G71" s="5">
        <v>0.76540000000000008</v>
      </c>
      <c r="H71" s="5">
        <v>90</v>
      </c>
      <c r="I71" s="5">
        <v>4.2149999999999999</v>
      </c>
      <c r="J71" s="5">
        <v>0.61</v>
      </c>
      <c r="K71" s="5" t="s">
        <v>15</v>
      </c>
      <c r="L71" s="5" t="s">
        <v>72</v>
      </c>
    </row>
    <row r="72" spans="1:12" x14ac:dyDescent="0.35">
      <c r="A72" s="5" t="s">
        <v>112</v>
      </c>
      <c r="B72" s="6" t="s">
        <v>13</v>
      </c>
      <c r="C72" s="5" t="s">
        <v>71</v>
      </c>
      <c r="D72" s="5">
        <v>1268</v>
      </c>
      <c r="E72" s="5">
        <v>19</v>
      </c>
      <c r="F72" s="5">
        <v>5.73</v>
      </c>
      <c r="G72" s="3" t="s">
        <v>15</v>
      </c>
      <c r="H72" s="5">
        <v>21</v>
      </c>
      <c r="I72" s="5">
        <v>3.92</v>
      </c>
      <c r="J72" s="3" t="s">
        <v>15</v>
      </c>
      <c r="K72" s="5" t="s">
        <v>15</v>
      </c>
      <c r="L72" s="5" t="s">
        <v>72</v>
      </c>
    </row>
    <row r="73" spans="1:12" x14ac:dyDescent="0.35">
      <c r="A73" s="6" t="s">
        <v>113</v>
      </c>
      <c r="B73" s="6" t="s">
        <v>13</v>
      </c>
      <c r="C73" s="6" t="s">
        <v>71</v>
      </c>
      <c r="D73" s="6">
        <v>1177</v>
      </c>
      <c r="E73" s="6">
        <v>19</v>
      </c>
      <c r="F73" s="6">
        <v>5.73</v>
      </c>
      <c r="G73" s="3" t="s">
        <v>15</v>
      </c>
      <c r="H73" s="6">
        <v>21</v>
      </c>
      <c r="I73" s="6">
        <v>3.92</v>
      </c>
      <c r="J73" s="3" t="s">
        <v>15</v>
      </c>
      <c r="K73" s="5" t="s">
        <v>15</v>
      </c>
      <c r="L73" s="6" t="s">
        <v>72</v>
      </c>
    </row>
    <row r="74" spans="1:12" x14ac:dyDescent="0.35">
      <c r="A74" s="5" t="s">
        <v>114</v>
      </c>
      <c r="B74" s="6" t="s">
        <v>13</v>
      </c>
      <c r="C74" s="5" t="s">
        <v>71</v>
      </c>
      <c r="D74" s="5">
        <v>1369</v>
      </c>
      <c r="E74" s="5">
        <v>19</v>
      </c>
      <c r="F74" s="5">
        <v>5.73</v>
      </c>
      <c r="G74" s="3" t="s">
        <v>15</v>
      </c>
      <c r="H74" s="5">
        <v>21</v>
      </c>
      <c r="I74" s="5">
        <v>3.92</v>
      </c>
      <c r="J74" s="3" t="s">
        <v>15</v>
      </c>
      <c r="K74" s="5" t="s">
        <v>15</v>
      </c>
      <c r="L74" s="5" t="s">
        <v>72</v>
      </c>
    </row>
    <row r="75" spans="1:12" x14ac:dyDescent="0.35">
      <c r="A75" s="6" t="s">
        <v>115</v>
      </c>
      <c r="B75" s="6" t="s">
        <v>13</v>
      </c>
      <c r="C75" s="6" t="s">
        <v>71</v>
      </c>
      <c r="D75" s="6">
        <v>1327</v>
      </c>
      <c r="E75" s="6">
        <v>19</v>
      </c>
      <c r="F75" s="6">
        <v>5.73</v>
      </c>
      <c r="G75" s="3" t="s">
        <v>15</v>
      </c>
      <c r="H75" s="6">
        <v>21</v>
      </c>
      <c r="I75" s="6">
        <v>3.92</v>
      </c>
      <c r="J75" s="3" t="s">
        <v>15</v>
      </c>
      <c r="K75" s="5" t="s">
        <v>15</v>
      </c>
      <c r="L75" s="6" t="s">
        <v>72</v>
      </c>
    </row>
    <row r="76" spans="1:12" x14ac:dyDescent="0.35">
      <c r="A76" s="6" t="s">
        <v>116</v>
      </c>
      <c r="B76" s="6" t="s">
        <v>13</v>
      </c>
      <c r="C76" s="6" t="s">
        <v>71</v>
      </c>
      <c r="D76" s="3" t="s">
        <v>15</v>
      </c>
      <c r="E76" s="6">
        <v>92</v>
      </c>
      <c r="F76" s="5">
        <v>5.9610000000000003</v>
      </c>
      <c r="G76" s="5">
        <v>0.76540000000000008</v>
      </c>
      <c r="H76" s="6">
        <v>92</v>
      </c>
      <c r="I76" s="5">
        <v>4.2149999999999999</v>
      </c>
      <c r="J76" s="5">
        <v>0.61</v>
      </c>
      <c r="K76" s="5" t="s">
        <v>15</v>
      </c>
      <c r="L76" s="6" t="s">
        <v>45</v>
      </c>
    </row>
    <row r="77" spans="1:12" x14ac:dyDescent="0.35">
      <c r="A77" s="6" t="s">
        <v>116</v>
      </c>
      <c r="B77" s="6" t="s">
        <v>13</v>
      </c>
      <c r="C77" s="6" t="s">
        <v>71</v>
      </c>
      <c r="D77" s="3" t="s">
        <v>15</v>
      </c>
      <c r="E77" s="6">
        <v>117</v>
      </c>
      <c r="F77" s="5"/>
      <c r="G77" s="3" t="s">
        <v>15</v>
      </c>
      <c r="H77" s="6">
        <v>117</v>
      </c>
      <c r="I77" s="3" t="s">
        <v>15</v>
      </c>
      <c r="J77" s="3" t="s">
        <v>15</v>
      </c>
      <c r="K77" s="6" t="s">
        <v>35</v>
      </c>
      <c r="L77" s="6" t="s">
        <v>45</v>
      </c>
    </row>
    <row r="78" spans="1:12" x14ac:dyDescent="0.35">
      <c r="A78" s="2" t="s">
        <v>117</v>
      </c>
      <c r="B78" s="5" t="s">
        <v>13</v>
      </c>
      <c r="C78" s="2" t="s">
        <v>43</v>
      </c>
      <c r="D78" s="3" t="s">
        <v>15</v>
      </c>
      <c r="E78" s="2">
        <v>13</v>
      </c>
      <c r="F78" s="7">
        <v>4.3</v>
      </c>
      <c r="G78" s="3" t="s">
        <v>15</v>
      </c>
      <c r="H78" s="3" t="s">
        <v>15</v>
      </c>
      <c r="I78" s="3" t="s">
        <v>15</v>
      </c>
      <c r="J78" s="3" t="s">
        <v>15</v>
      </c>
      <c r="K78" s="7" t="s">
        <v>16</v>
      </c>
      <c r="L78" s="2" t="s">
        <v>54</v>
      </c>
    </row>
    <row r="79" spans="1:12" x14ac:dyDescent="0.35">
      <c r="A79" s="5" t="s">
        <v>118</v>
      </c>
      <c r="B79" s="5" t="s">
        <v>34</v>
      </c>
      <c r="C79" s="5" t="s">
        <v>20</v>
      </c>
      <c r="D79" s="3" t="s">
        <v>15</v>
      </c>
      <c r="E79" s="5">
        <v>235</v>
      </c>
      <c r="F79" s="5">
        <v>4.7389999999999999</v>
      </c>
      <c r="G79" s="5">
        <v>0.75900000000000001</v>
      </c>
      <c r="H79" s="5">
        <v>235</v>
      </c>
      <c r="I79" s="5">
        <v>3.3959999999999999</v>
      </c>
      <c r="J79" s="5">
        <v>0.49099999999999999</v>
      </c>
      <c r="K79" s="5" t="s">
        <v>35</v>
      </c>
      <c r="L79" s="5" t="s">
        <v>119</v>
      </c>
    </row>
    <row r="80" spans="1:12" x14ac:dyDescent="0.35">
      <c r="A80" s="5" t="s">
        <v>120</v>
      </c>
      <c r="B80" s="5" t="s">
        <v>34</v>
      </c>
      <c r="C80" s="5" t="s">
        <v>20</v>
      </c>
      <c r="D80" s="3" t="s">
        <v>15</v>
      </c>
      <c r="E80" s="5">
        <v>239</v>
      </c>
      <c r="F80" s="5">
        <v>4.2560000000000002</v>
      </c>
      <c r="G80" s="5">
        <v>0.48799999999999999</v>
      </c>
      <c r="H80" s="5">
        <v>239</v>
      </c>
      <c r="I80" s="5">
        <v>3.2429999999999999</v>
      </c>
      <c r="J80" s="5">
        <v>0.39200000000000002</v>
      </c>
      <c r="K80" s="5" t="s">
        <v>35</v>
      </c>
      <c r="L80" s="5" t="s">
        <v>119</v>
      </c>
    </row>
    <row r="81" spans="1:12" x14ac:dyDescent="0.35">
      <c r="A81" s="5" t="s">
        <v>121</v>
      </c>
      <c r="B81" s="5" t="s">
        <v>34</v>
      </c>
      <c r="C81" s="5" t="s">
        <v>43</v>
      </c>
      <c r="D81" s="5">
        <v>2771</v>
      </c>
      <c r="E81" s="5">
        <v>100</v>
      </c>
      <c r="F81" s="5">
        <v>5.39</v>
      </c>
      <c r="G81" s="5">
        <v>0.56000000000000005</v>
      </c>
      <c r="H81" s="5">
        <v>100</v>
      </c>
      <c r="I81" s="5">
        <v>3.6989999999999998</v>
      </c>
      <c r="J81" s="5">
        <v>0.46700000000000003</v>
      </c>
      <c r="K81" s="5" t="s">
        <v>111</v>
      </c>
      <c r="L81" s="5" t="s">
        <v>119</v>
      </c>
    </row>
    <row r="82" spans="1:12" x14ac:dyDescent="0.35">
      <c r="A82" s="5" t="s">
        <v>122</v>
      </c>
      <c r="B82" s="5" t="s">
        <v>34</v>
      </c>
      <c r="C82" s="5" t="s">
        <v>20</v>
      </c>
      <c r="D82" s="5">
        <v>2260</v>
      </c>
      <c r="E82" s="5">
        <v>40</v>
      </c>
      <c r="F82" s="5">
        <v>4.3929999999999998</v>
      </c>
      <c r="G82" s="5">
        <v>0.45700000000000002</v>
      </c>
      <c r="H82" s="5">
        <v>40</v>
      </c>
      <c r="I82" s="5">
        <v>3.2225000000000001</v>
      </c>
      <c r="J82" s="5">
        <v>0.309</v>
      </c>
      <c r="K82" s="5" t="s">
        <v>111</v>
      </c>
      <c r="L82" s="5" t="s">
        <v>119</v>
      </c>
    </row>
    <row r="83" spans="1:12" x14ac:dyDescent="0.35">
      <c r="A83" s="5" t="s">
        <v>123</v>
      </c>
      <c r="B83" s="5" t="s">
        <v>23</v>
      </c>
      <c r="C83" s="5" t="s">
        <v>27</v>
      </c>
      <c r="D83" s="3" t="s">
        <v>15</v>
      </c>
      <c r="E83" s="3" t="s">
        <v>15</v>
      </c>
      <c r="F83" s="5">
        <v>2.9</v>
      </c>
      <c r="G83" s="5">
        <v>0.4</v>
      </c>
      <c r="H83" s="3" t="s">
        <v>15</v>
      </c>
      <c r="I83" s="5">
        <v>2.2000000000000002</v>
      </c>
      <c r="J83" s="5">
        <v>0.32</v>
      </c>
      <c r="K83" s="5" t="s">
        <v>28</v>
      </c>
      <c r="L83" s="5" t="s">
        <v>25</v>
      </c>
    </row>
    <row r="84" spans="1:12" x14ac:dyDescent="0.35">
      <c r="A84" s="2" t="s">
        <v>124</v>
      </c>
      <c r="B84" s="5" t="s">
        <v>23</v>
      </c>
      <c r="C84" s="2" t="s">
        <v>20</v>
      </c>
      <c r="D84" s="3" t="s">
        <v>15</v>
      </c>
      <c r="E84" s="2">
        <v>13</v>
      </c>
      <c r="F84" s="7">
        <v>5.0999999999999996</v>
      </c>
      <c r="G84" s="7" t="s">
        <v>15</v>
      </c>
      <c r="H84" s="2"/>
      <c r="I84" s="3" t="s">
        <v>15</v>
      </c>
      <c r="J84" s="3" t="s">
        <v>15</v>
      </c>
      <c r="K84" s="7" t="s">
        <v>16</v>
      </c>
      <c r="L84" s="2" t="s">
        <v>101</v>
      </c>
    </row>
    <row r="85" spans="1:12" x14ac:dyDescent="0.35">
      <c r="A85" s="5" t="s">
        <v>125</v>
      </c>
      <c r="B85" s="5" t="s">
        <v>23</v>
      </c>
      <c r="C85" s="5" t="s">
        <v>24</v>
      </c>
      <c r="D85" s="3" t="s">
        <v>15</v>
      </c>
      <c r="E85" s="5">
        <v>65</v>
      </c>
      <c r="F85" s="5">
        <v>5.8</v>
      </c>
      <c r="G85" s="5" t="s">
        <v>15</v>
      </c>
      <c r="H85" s="5">
        <v>65</v>
      </c>
      <c r="I85" s="5">
        <v>3.9</v>
      </c>
      <c r="J85" s="5" t="s">
        <v>15</v>
      </c>
      <c r="K85" s="5" t="s">
        <v>16</v>
      </c>
      <c r="L85" s="5" t="s">
        <v>25</v>
      </c>
    </row>
    <row r="86" spans="1:12" x14ac:dyDescent="0.35">
      <c r="A86" s="5" t="s">
        <v>126</v>
      </c>
      <c r="B86" s="5" t="s">
        <v>23</v>
      </c>
      <c r="C86" s="5" t="s">
        <v>27</v>
      </c>
      <c r="D86" s="3" t="s">
        <v>15</v>
      </c>
      <c r="E86" s="3" t="s">
        <v>15</v>
      </c>
      <c r="F86" s="5">
        <v>3</v>
      </c>
      <c r="G86" s="5">
        <v>0.39</v>
      </c>
      <c r="H86" s="3" t="s">
        <v>15</v>
      </c>
      <c r="I86" s="5">
        <v>2.2999999999999998</v>
      </c>
      <c r="J86" s="5">
        <v>0.31</v>
      </c>
      <c r="K86" s="5" t="s">
        <v>16</v>
      </c>
      <c r="L86" s="5" t="s">
        <v>25</v>
      </c>
    </row>
    <row r="87" spans="1:12" x14ac:dyDescent="0.35">
      <c r="A87" s="5" t="s">
        <v>127</v>
      </c>
      <c r="B87" s="5" t="s">
        <v>13</v>
      </c>
      <c r="C87" s="5" t="s">
        <v>24</v>
      </c>
      <c r="D87" s="5">
        <v>1350</v>
      </c>
      <c r="E87" s="5">
        <v>17</v>
      </c>
      <c r="F87" s="5">
        <v>5.9119999999999999</v>
      </c>
      <c r="G87" s="5">
        <v>1.093</v>
      </c>
      <c r="H87" s="5">
        <v>17</v>
      </c>
      <c r="I87" s="5">
        <v>3.9470000000000001</v>
      </c>
      <c r="J87" s="5">
        <v>0.66600000000000004</v>
      </c>
      <c r="K87" s="5" t="s">
        <v>35</v>
      </c>
      <c r="L87" s="5" t="s">
        <v>47</v>
      </c>
    </row>
    <row r="88" spans="1:12" x14ac:dyDescent="0.35">
      <c r="A88" s="5" t="s">
        <v>128</v>
      </c>
      <c r="B88" s="5" t="s">
        <v>23</v>
      </c>
      <c r="C88" s="5" t="s">
        <v>82</v>
      </c>
      <c r="D88" s="5">
        <v>3294</v>
      </c>
      <c r="E88" s="5">
        <v>3</v>
      </c>
      <c r="F88" s="5">
        <v>2.6</v>
      </c>
      <c r="G88" s="5">
        <v>0.1</v>
      </c>
      <c r="H88" s="5">
        <v>3</v>
      </c>
      <c r="I88" s="5">
        <v>1.7000000000000002</v>
      </c>
      <c r="J88" s="5">
        <v>0.60000000000000009</v>
      </c>
      <c r="K88" s="5" t="s">
        <v>44</v>
      </c>
      <c r="L88" s="5" t="s">
        <v>25</v>
      </c>
    </row>
    <row r="89" spans="1:12" x14ac:dyDescent="0.35">
      <c r="A89" s="5" t="s">
        <v>129</v>
      </c>
      <c r="B89" s="5" t="s">
        <v>13</v>
      </c>
      <c r="C89" s="5" t="s">
        <v>27</v>
      </c>
      <c r="D89" s="3" t="s">
        <v>15</v>
      </c>
      <c r="E89" s="3" t="s">
        <v>15</v>
      </c>
      <c r="F89" s="5">
        <v>2.8</v>
      </c>
      <c r="G89" s="5">
        <v>0.37</v>
      </c>
      <c r="H89" s="3" t="s">
        <v>15</v>
      </c>
      <c r="I89" s="5">
        <v>2.2999999999999998</v>
      </c>
      <c r="J89" s="5">
        <v>0.31</v>
      </c>
      <c r="K89" s="5" t="s">
        <v>16</v>
      </c>
      <c r="L89" s="5" t="s">
        <v>25</v>
      </c>
    </row>
    <row r="90" spans="1:12" x14ac:dyDescent="0.35">
      <c r="A90" s="2" t="s">
        <v>129</v>
      </c>
      <c r="B90" s="5" t="s">
        <v>13</v>
      </c>
      <c r="C90" s="2" t="s">
        <v>32</v>
      </c>
      <c r="D90" s="3" t="s">
        <v>15</v>
      </c>
      <c r="E90" s="2">
        <v>243</v>
      </c>
      <c r="F90" s="7">
        <v>7.2</v>
      </c>
      <c r="G90" s="7" t="s">
        <v>15</v>
      </c>
      <c r="H90" s="3" t="s">
        <v>15</v>
      </c>
      <c r="I90" s="3" t="s">
        <v>15</v>
      </c>
      <c r="J90" s="6" t="s">
        <v>15</v>
      </c>
      <c r="K90" s="7" t="s">
        <v>16</v>
      </c>
      <c r="L90" s="2" t="s">
        <v>54</v>
      </c>
    </row>
    <row r="91" spans="1:12" x14ac:dyDescent="0.35">
      <c r="A91" s="2" t="s">
        <v>130</v>
      </c>
      <c r="B91" s="5" t="s">
        <v>131</v>
      </c>
      <c r="C91" s="2" t="s">
        <v>20</v>
      </c>
      <c r="D91" s="3" t="s">
        <v>15</v>
      </c>
      <c r="E91" s="2">
        <v>15</v>
      </c>
      <c r="F91" s="7">
        <v>6.5</v>
      </c>
      <c r="G91" s="7" t="s">
        <v>15</v>
      </c>
      <c r="H91" s="3" t="s">
        <v>15</v>
      </c>
      <c r="I91" s="3" t="s">
        <v>15</v>
      </c>
      <c r="J91" s="6" t="s">
        <v>15</v>
      </c>
      <c r="K91" s="7" t="s">
        <v>16</v>
      </c>
      <c r="L91" s="2" t="s">
        <v>529</v>
      </c>
    </row>
    <row r="92" spans="1:12" x14ac:dyDescent="0.35">
      <c r="A92" s="2" t="s">
        <v>132</v>
      </c>
      <c r="B92" s="5" t="s">
        <v>19</v>
      </c>
      <c r="C92" s="2" t="s">
        <v>32</v>
      </c>
      <c r="D92" s="3" t="s">
        <v>15</v>
      </c>
      <c r="E92" s="2">
        <v>33</v>
      </c>
      <c r="F92" s="7">
        <v>7.3</v>
      </c>
      <c r="G92" s="7" t="s">
        <v>15</v>
      </c>
      <c r="H92" s="3" t="s">
        <v>15</v>
      </c>
      <c r="I92" s="3" t="s">
        <v>15</v>
      </c>
      <c r="J92" s="6" t="s">
        <v>15</v>
      </c>
      <c r="K92" s="7" t="s">
        <v>16</v>
      </c>
      <c r="L92" s="2" t="s">
        <v>17</v>
      </c>
    </row>
    <row r="93" spans="1:12" x14ac:dyDescent="0.35">
      <c r="A93" s="2" t="s">
        <v>133</v>
      </c>
      <c r="B93" s="2" t="s">
        <v>13</v>
      </c>
      <c r="C93" s="2" t="s">
        <v>16</v>
      </c>
      <c r="D93" s="2">
        <v>654</v>
      </c>
      <c r="E93" s="2">
        <v>6</v>
      </c>
      <c r="F93" s="4">
        <v>5.9</v>
      </c>
      <c r="G93" s="4"/>
      <c r="H93" s="2">
        <v>6</v>
      </c>
      <c r="I93" s="4">
        <v>4.3</v>
      </c>
      <c r="J93" s="6" t="s">
        <v>15</v>
      </c>
      <c r="K93" s="7" t="s">
        <v>16</v>
      </c>
      <c r="L93" s="3" t="s">
        <v>15</v>
      </c>
    </row>
    <row r="94" spans="1:12" x14ac:dyDescent="0.35">
      <c r="A94" s="5" t="s">
        <v>134</v>
      </c>
      <c r="B94" s="6" t="s">
        <v>19</v>
      </c>
      <c r="C94" s="5" t="s">
        <v>16</v>
      </c>
      <c r="D94" s="5">
        <v>723</v>
      </c>
      <c r="E94" s="5">
        <v>10</v>
      </c>
      <c r="F94" s="5">
        <v>6.4</v>
      </c>
      <c r="G94" s="5" t="s">
        <v>15</v>
      </c>
      <c r="H94" s="5">
        <v>10</v>
      </c>
      <c r="I94" s="5">
        <v>4.2</v>
      </c>
      <c r="J94" s="6" t="s">
        <v>15</v>
      </c>
      <c r="K94" s="7" t="s">
        <v>16</v>
      </c>
      <c r="L94" s="5" t="s">
        <v>58</v>
      </c>
    </row>
    <row r="95" spans="1:12" x14ac:dyDescent="0.35">
      <c r="A95" s="5" t="s">
        <v>134</v>
      </c>
      <c r="B95" s="6" t="s">
        <v>19</v>
      </c>
      <c r="C95" s="3" t="s">
        <v>15</v>
      </c>
      <c r="D95" s="3" t="s">
        <v>15</v>
      </c>
      <c r="E95" s="5">
        <v>1</v>
      </c>
      <c r="F95" s="5">
        <v>6.4</v>
      </c>
      <c r="G95" s="5" t="s">
        <v>15</v>
      </c>
      <c r="H95" s="5">
        <v>1</v>
      </c>
      <c r="I95" s="5">
        <v>4.5</v>
      </c>
      <c r="J95" s="6" t="s">
        <v>15</v>
      </c>
      <c r="K95" s="7" t="s">
        <v>16</v>
      </c>
      <c r="L95" s="5" t="s">
        <v>58</v>
      </c>
    </row>
    <row r="96" spans="1:12" x14ac:dyDescent="0.35">
      <c r="A96" s="5" t="s">
        <v>134</v>
      </c>
      <c r="B96" s="6" t="s">
        <v>19</v>
      </c>
      <c r="C96" s="3" t="s">
        <v>15</v>
      </c>
      <c r="D96" s="3" t="s">
        <v>15</v>
      </c>
      <c r="E96" s="6">
        <v>1</v>
      </c>
      <c r="F96" s="6">
        <v>6</v>
      </c>
      <c r="G96" s="6" t="s">
        <v>15</v>
      </c>
      <c r="H96" s="6">
        <v>1</v>
      </c>
      <c r="I96" s="6">
        <v>3.6</v>
      </c>
      <c r="J96" s="6" t="s">
        <v>15</v>
      </c>
      <c r="K96" s="7" t="s">
        <v>16</v>
      </c>
      <c r="L96" s="6" t="s">
        <v>58</v>
      </c>
    </row>
    <row r="97" spans="1:12" x14ac:dyDescent="0.35">
      <c r="A97" s="2" t="s">
        <v>135</v>
      </c>
      <c r="B97" s="5" t="s">
        <v>19</v>
      </c>
      <c r="C97" s="2" t="s">
        <v>71</v>
      </c>
      <c r="D97" s="3" t="s">
        <v>15</v>
      </c>
      <c r="E97" s="2">
        <v>19</v>
      </c>
      <c r="F97" s="7">
        <v>5.3</v>
      </c>
      <c r="G97" s="7" t="s">
        <v>15</v>
      </c>
      <c r="H97" s="3" t="s">
        <v>15</v>
      </c>
      <c r="I97" s="3" t="s">
        <v>15</v>
      </c>
      <c r="J97" s="3" t="s">
        <v>15</v>
      </c>
      <c r="K97" s="7" t="s">
        <v>16</v>
      </c>
      <c r="L97" s="2" t="s">
        <v>528</v>
      </c>
    </row>
    <row r="101" spans="1:12" x14ac:dyDescent="0.35">
      <c r="K101" s="3" t="s">
        <v>136</v>
      </c>
    </row>
    <row r="102" spans="1:12" x14ac:dyDescent="0.35">
      <c r="K102" s="3" t="s">
        <v>137</v>
      </c>
    </row>
    <row r="103" spans="1:12" x14ac:dyDescent="0.35">
      <c r="K103" s="3" t="s">
        <v>138</v>
      </c>
    </row>
    <row r="104" spans="1:12" x14ac:dyDescent="0.35">
      <c r="K104" s="3" t="s">
        <v>139</v>
      </c>
    </row>
    <row r="105" spans="1:12" x14ac:dyDescent="0.35">
      <c r="K105" s="3" t="s">
        <v>140</v>
      </c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O11" sqref="O11"/>
    </sheetView>
  </sheetViews>
  <sheetFormatPr defaultColWidth="10.6640625" defaultRowHeight="15.5" x14ac:dyDescent="0.35"/>
  <sheetData>
    <row r="1" spans="1:8" x14ac:dyDescent="0.35">
      <c r="A1" s="3" t="s">
        <v>497</v>
      </c>
      <c r="B1" s="3"/>
      <c r="C1" s="3" t="s">
        <v>496</v>
      </c>
      <c r="D1" s="3" t="s">
        <v>498</v>
      </c>
      <c r="E1" s="3" t="s">
        <v>499</v>
      </c>
      <c r="F1" s="3" t="s">
        <v>500</v>
      </c>
      <c r="G1" s="3" t="s">
        <v>501</v>
      </c>
      <c r="H1" s="3" t="s">
        <v>502</v>
      </c>
    </row>
    <row r="2" spans="1:8" x14ac:dyDescent="0.35">
      <c r="A2" s="3" t="s">
        <v>503</v>
      </c>
      <c r="B2" s="3" t="s">
        <v>504</v>
      </c>
      <c r="C2" s="3" t="s">
        <v>505</v>
      </c>
      <c r="D2" s="3"/>
      <c r="E2" s="3"/>
      <c r="F2" s="3"/>
      <c r="G2" s="3"/>
      <c r="H2" s="3" t="s">
        <v>506</v>
      </c>
    </row>
    <row r="3" spans="1:8" x14ac:dyDescent="0.35">
      <c r="A3" s="3"/>
      <c r="B3" s="3"/>
      <c r="C3" s="3" t="s">
        <v>507</v>
      </c>
      <c r="D3" s="3">
        <v>6.01</v>
      </c>
      <c r="E3" s="3">
        <v>4.2</v>
      </c>
      <c r="F3" s="3" t="s">
        <v>508</v>
      </c>
      <c r="G3" s="17" t="s">
        <v>509</v>
      </c>
      <c r="H3" s="3" t="s">
        <v>506</v>
      </c>
    </row>
    <row r="4" spans="1:8" x14ac:dyDescent="0.35">
      <c r="A4" s="3" t="s">
        <v>510</v>
      </c>
      <c r="B4" s="3" t="s">
        <v>511</v>
      </c>
      <c r="C4" s="3" t="s">
        <v>512</v>
      </c>
      <c r="D4" s="3"/>
      <c r="E4" s="3"/>
      <c r="F4" s="3"/>
      <c r="G4" s="3"/>
      <c r="H4" s="3"/>
    </row>
    <row r="5" spans="1:8" x14ac:dyDescent="0.35">
      <c r="A5" s="3" t="s">
        <v>513</v>
      </c>
      <c r="B5" s="3" t="s">
        <v>511</v>
      </c>
      <c r="C5" s="3" t="s">
        <v>514</v>
      </c>
      <c r="D5" s="3">
        <v>6.21</v>
      </c>
      <c r="E5" s="3">
        <v>4.22</v>
      </c>
      <c r="F5" s="3" t="s">
        <v>515</v>
      </c>
      <c r="G5" s="17" t="s">
        <v>516</v>
      </c>
      <c r="H5" s="3" t="s">
        <v>506</v>
      </c>
    </row>
    <row r="6" spans="1:8" x14ac:dyDescent="0.35">
      <c r="A6" s="3" t="s">
        <v>517</v>
      </c>
      <c r="B6" s="3" t="s">
        <v>518</v>
      </c>
      <c r="C6" s="3" t="s">
        <v>519</v>
      </c>
      <c r="D6" s="3"/>
      <c r="E6" s="3"/>
      <c r="F6" s="3"/>
      <c r="G6" s="3"/>
      <c r="H6" s="3"/>
    </row>
    <row r="7" spans="1:8" x14ac:dyDescent="0.35">
      <c r="A7" s="3"/>
      <c r="B7" s="3"/>
      <c r="C7" s="3" t="s">
        <v>520</v>
      </c>
      <c r="D7" s="3">
        <v>5.73</v>
      </c>
      <c r="E7" s="3">
        <v>3.92</v>
      </c>
      <c r="F7" s="3" t="s">
        <v>521</v>
      </c>
      <c r="G7" s="3" t="s">
        <v>516</v>
      </c>
      <c r="H7" s="3" t="s">
        <v>506</v>
      </c>
    </row>
    <row r="8" spans="1:8" x14ac:dyDescent="0.35">
      <c r="A8" s="3" t="s">
        <v>522</v>
      </c>
      <c r="B8" s="3" t="s">
        <v>523</v>
      </c>
      <c r="C8" s="3">
        <v>74</v>
      </c>
      <c r="D8" s="3">
        <v>5.54</v>
      </c>
      <c r="E8" s="3">
        <v>3.92</v>
      </c>
      <c r="F8" s="3" t="s">
        <v>524</v>
      </c>
      <c r="G8" s="3" t="s">
        <v>516</v>
      </c>
      <c r="H8" s="3" t="s">
        <v>506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XFD1048576"/>
    </sheetView>
  </sheetViews>
  <sheetFormatPr defaultColWidth="8.83203125" defaultRowHeight="15.5" x14ac:dyDescent="0.35"/>
  <sheetData>
    <row r="1" spans="1:2" x14ac:dyDescent="0.35">
      <c r="A1" t="s">
        <v>430</v>
      </c>
      <c r="B1" t="s">
        <v>431</v>
      </c>
    </row>
    <row r="2" spans="1:2" x14ac:dyDescent="0.35">
      <c r="A2">
        <v>5.2</v>
      </c>
      <c r="B2">
        <v>3.8</v>
      </c>
    </row>
    <row r="3" spans="1:2" x14ac:dyDescent="0.35">
      <c r="A3">
        <v>5.8</v>
      </c>
      <c r="B3">
        <v>3.5</v>
      </c>
    </row>
    <row r="4" spans="1:2" x14ac:dyDescent="0.35">
      <c r="A4">
        <v>4.5</v>
      </c>
      <c r="B4">
        <v>3.7</v>
      </c>
    </row>
    <row r="5" spans="1:2" x14ac:dyDescent="0.35">
      <c r="A5">
        <v>5.8</v>
      </c>
      <c r="B5">
        <v>3</v>
      </c>
    </row>
    <row r="6" spans="1:2" x14ac:dyDescent="0.35">
      <c r="A6">
        <v>5.5</v>
      </c>
      <c r="B6">
        <v>3.2</v>
      </c>
    </row>
    <row r="7" spans="1:2" x14ac:dyDescent="0.35">
      <c r="A7">
        <v>4.4000000000000004</v>
      </c>
      <c r="B7">
        <v>3.1</v>
      </c>
    </row>
    <row r="8" spans="1:2" x14ac:dyDescent="0.35">
      <c r="A8">
        <v>5.5</v>
      </c>
      <c r="B8">
        <v>3.3</v>
      </c>
    </row>
    <row r="9" spans="1:2" x14ac:dyDescent="0.35">
      <c r="A9">
        <v>5.5</v>
      </c>
      <c r="B9">
        <v>3.5</v>
      </c>
    </row>
    <row r="10" spans="1:2" x14ac:dyDescent="0.35">
      <c r="A10">
        <v>5.3</v>
      </c>
      <c r="B10">
        <v>4.3</v>
      </c>
    </row>
    <row r="11" spans="1:2" x14ac:dyDescent="0.35">
      <c r="A11">
        <v>5.3</v>
      </c>
      <c r="B11">
        <v>4.5</v>
      </c>
    </row>
    <row r="12" spans="1:2" x14ac:dyDescent="0.35">
      <c r="A12">
        <v>5.5</v>
      </c>
      <c r="B12">
        <v>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I9" sqref="I9"/>
    </sheetView>
  </sheetViews>
  <sheetFormatPr defaultColWidth="10.6640625" defaultRowHeight="15.5" x14ac:dyDescent="0.35"/>
  <sheetData>
    <row r="1" spans="1:2" x14ac:dyDescent="0.35">
      <c r="A1" s="14" t="s">
        <v>430</v>
      </c>
      <c r="B1" s="14" t="s">
        <v>431</v>
      </c>
    </row>
    <row r="2" spans="1:2" x14ac:dyDescent="0.35">
      <c r="A2" s="14">
        <v>6.3</v>
      </c>
      <c r="B2" s="14">
        <v>4</v>
      </c>
    </row>
    <row r="3" spans="1:2" x14ac:dyDescent="0.35">
      <c r="A3" s="14">
        <v>5.5</v>
      </c>
      <c r="B3" s="14">
        <v>3.5</v>
      </c>
    </row>
    <row r="4" spans="1:2" x14ac:dyDescent="0.35">
      <c r="A4" s="14">
        <v>5.2</v>
      </c>
      <c r="B4" s="14">
        <v>4</v>
      </c>
    </row>
    <row r="5" spans="1:2" x14ac:dyDescent="0.35">
      <c r="A5" s="14">
        <v>5</v>
      </c>
      <c r="B5" s="14">
        <v>3.8</v>
      </c>
    </row>
    <row r="6" spans="1:2" x14ac:dyDescent="0.35">
      <c r="A6" s="14">
        <v>5</v>
      </c>
      <c r="B6" s="14">
        <v>3.5</v>
      </c>
    </row>
    <row r="7" spans="1:2" x14ac:dyDescent="0.35">
      <c r="A7" s="14">
        <v>5.9</v>
      </c>
      <c r="B7" s="14">
        <v>3.5</v>
      </c>
    </row>
    <row r="8" spans="1:2" x14ac:dyDescent="0.35">
      <c r="A8" s="14">
        <v>4</v>
      </c>
      <c r="B8" s="14">
        <v>3.2</v>
      </c>
    </row>
    <row r="9" spans="1:2" x14ac:dyDescent="0.35">
      <c r="A9" s="14">
        <v>6.3</v>
      </c>
      <c r="B9" s="14">
        <v>3.2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E7" sqref="E7"/>
    </sheetView>
  </sheetViews>
  <sheetFormatPr defaultColWidth="10.6640625" defaultRowHeight="15.5" x14ac:dyDescent="0.35"/>
  <sheetData>
    <row r="1" spans="1:2" x14ac:dyDescent="0.35">
      <c r="A1" s="14" t="s">
        <v>466</v>
      </c>
      <c r="B1" s="14" t="s">
        <v>467</v>
      </c>
    </row>
    <row r="2" spans="1:2" x14ac:dyDescent="0.35">
      <c r="A2" s="14">
        <v>5.8</v>
      </c>
      <c r="B2" s="14">
        <v>3.5</v>
      </c>
    </row>
    <row r="3" spans="1:2" x14ac:dyDescent="0.35">
      <c r="A3" s="14">
        <v>5</v>
      </c>
      <c r="B3" s="14">
        <v>3.7</v>
      </c>
    </row>
    <row r="4" spans="1:2" x14ac:dyDescent="0.35">
      <c r="A4" s="14">
        <v>4.5</v>
      </c>
      <c r="B4" s="14">
        <v>3</v>
      </c>
    </row>
    <row r="5" spans="1:2" x14ac:dyDescent="0.35">
      <c r="A5" s="14">
        <v>4.5</v>
      </c>
      <c r="B5" s="14">
        <v>3.6</v>
      </c>
    </row>
    <row r="6" spans="1:2" x14ac:dyDescent="0.35">
      <c r="A6" s="14">
        <v>5</v>
      </c>
      <c r="B6" s="14">
        <v>3.9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J12" sqref="J12"/>
    </sheetView>
  </sheetViews>
  <sheetFormatPr defaultColWidth="10.6640625" defaultRowHeight="15.5" x14ac:dyDescent="0.35"/>
  <sheetData>
    <row r="1" spans="1:2" x14ac:dyDescent="0.35">
      <c r="A1" s="14" t="s">
        <v>430</v>
      </c>
      <c r="B1" s="14" t="s">
        <v>431</v>
      </c>
    </row>
    <row r="2" spans="1:2" x14ac:dyDescent="0.35">
      <c r="A2" s="14">
        <v>4.4000000000000004</v>
      </c>
      <c r="B2" s="14">
        <v>2.7</v>
      </c>
    </row>
    <row r="3" spans="1:2" x14ac:dyDescent="0.35">
      <c r="A3" s="14">
        <v>4.8</v>
      </c>
      <c r="B3" s="14">
        <v>2.7</v>
      </c>
    </row>
    <row r="4" spans="1:2" x14ac:dyDescent="0.35">
      <c r="A4" s="14">
        <v>5.7</v>
      </c>
      <c r="B4" s="14">
        <v>3</v>
      </c>
    </row>
    <row r="5" spans="1:2" x14ac:dyDescent="0.35">
      <c r="A5" s="14">
        <v>5</v>
      </c>
      <c r="B5" s="14">
        <v>3</v>
      </c>
    </row>
    <row r="6" spans="1:2" x14ac:dyDescent="0.35">
      <c r="A6" s="14">
        <v>4.8</v>
      </c>
      <c r="B6" s="14">
        <v>3</v>
      </c>
    </row>
    <row r="7" spans="1:2" x14ac:dyDescent="0.35">
      <c r="A7" s="14">
        <v>4</v>
      </c>
      <c r="B7" s="14">
        <v>3</v>
      </c>
    </row>
    <row r="8" spans="1:2" x14ac:dyDescent="0.35">
      <c r="A8" s="14">
        <v>6</v>
      </c>
      <c r="B8" s="14">
        <v>3.4</v>
      </c>
    </row>
    <row r="9" spans="1:2" x14ac:dyDescent="0.35">
      <c r="A9" s="14">
        <v>4.8</v>
      </c>
      <c r="B9" s="14">
        <v>3.1</v>
      </c>
    </row>
    <row r="10" spans="1:2" x14ac:dyDescent="0.35">
      <c r="A10" s="14">
        <v>4.0999999999999996</v>
      </c>
      <c r="B10" s="14">
        <v>3.1</v>
      </c>
    </row>
    <row r="11" spans="1:2" x14ac:dyDescent="0.35">
      <c r="A11" s="14">
        <v>5</v>
      </c>
      <c r="B11" s="14">
        <v>3.4</v>
      </c>
    </row>
    <row r="12" spans="1:2" x14ac:dyDescent="0.35">
      <c r="A12" s="14">
        <v>5.2</v>
      </c>
      <c r="B12" s="14">
        <v>3.4</v>
      </c>
    </row>
    <row r="13" spans="1:2" x14ac:dyDescent="0.35">
      <c r="A13" s="14">
        <v>5</v>
      </c>
      <c r="B13" s="14">
        <v>3.4</v>
      </c>
    </row>
    <row r="14" spans="1:2" x14ac:dyDescent="0.35">
      <c r="A14" s="14">
        <v>5</v>
      </c>
      <c r="B14" s="14">
        <v>3.4</v>
      </c>
    </row>
    <row r="15" spans="1:2" x14ac:dyDescent="0.35">
      <c r="A15" s="14">
        <v>5.5</v>
      </c>
      <c r="B15" s="14">
        <v>3.5</v>
      </c>
    </row>
    <row r="16" spans="1:2" x14ac:dyDescent="0.35">
      <c r="A16" s="14">
        <v>5.2</v>
      </c>
      <c r="B16" s="14">
        <v>3.5</v>
      </c>
    </row>
    <row r="17" spans="1:2" x14ac:dyDescent="0.35">
      <c r="A17" s="14">
        <v>5</v>
      </c>
      <c r="B17" s="14">
        <v>3.5</v>
      </c>
    </row>
    <row r="18" spans="1:2" x14ac:dyDescent="0.35">
      <c r="A18" s="14">
        <v>5</v>
      </c>
      <c r="B18" s="14">
        <v>3.5</v>
      </c>
    </row>
    <row r="19" spans="1:2" x14ac:dyDescent="0.35">
      <c r="A19" s="14">
        <v>4.0999999999999996</v>
      </c>
      <c r="B19" s="14">
        <v>3.5</v>
      </c>
    </row>
    <row r="20" spans="1:2" x14ac:dyDescent="0.35">
      <c r="A20" s="14">
        <v>6</v>
      </c>
      <c r="B20" s="14">
        <v>3.6</v>
      </c>
    </row>
    <row r="21" spans="1:2" x14ac:dyDescent="0.35">
      <c r="A21" s="14">
        <v>6</v>
      </c>
      <c r="B21" s="14">
        <v>3.6</v>
      </c>
    </row>
    <row r="22" spans="1:2" x14ac:dyDescent="0.35">
      <c r="A22" s="14">
        <v>5.8</v>
      </c>
      <c r="B22" s="14">
        <v>3.6</v>
      </c>
    </row>
    <row r="23" spans="1:2" x14ac:dyDescent="0.35">
      <c r="A23" s="14">
        <v>5.8</v>
      </c>
      <c r="B23" s="14">
        <v>3.6</v>
      </c>
    </row>
    <row r="24" spans="1:2" x14ac:dyDescent="0.35">
      <c r="A24" s="14">
        <v>5.5</v>
      </c>
      <c r="B24" s="14">
        <v>3.6</v>
      </c>
    </row>
    <row r="25" spans="1:2" x14ac:dyDescent="0.35">
      <c r="A25" s="14">
        <v>5.2</v>
      </c>
      <c r="B25" s="14">
        <v>3.6</v>
      </c>
    </row>
    <row r="26" spans="1:2" x14ac:dyDescent="0.35">
      <c r="A26" s="14">
        <v>4.8</v>
      </c>
      <c r="B26" s="14">
        <v>3.6</v>
      </c>
    </row>
    <row r="27" spans="1:2" x14ac:dyDescent="0.35">
      <c r="A27" s="14">
        <v>6</v>
      </c>
      <c r="B27" s="14">
        <v>3.7</v>
      </c>
    </row>
    <row r="28" spans="1:2" x14ac:dyDescent="0.35">
      <c r="A28" s="14">
        <v>5.5</v>
      </c>
      <c r="B28" s="14">
        <v>3.7</v>
      </c>
    </row>
    <row r="29" spans="1:2" x14ac:dyDescent="0.35">
      <c r="A29" s="14">
        <v>5</v>
      </c>
      <c r="B29" s="14">
        <v>3.7</v>
      </c>
    </row>
    <row r="30" spans="1:2" x14ac:dyDescent="0.35">
      <c r="A30" s="14">
        <v>4.7</v>
      </c>
      <c r="B30" s="14">
        <v>3.7</v>
      </c>
    </row>
    <row r="31" spans="1:2" x14ac:dyDescent="0.35">
      <c r="A31" s="14">
        <v>4.4000000000000004</v>
      </c>
      <c r="B31" s="14">
        <v>3.7</v>
      </c>
    </row>
    <row r="32" spans="1:2" x14ac:dyDescent="0.35">
      <c r="A32" s="14">
        <v>6.3</v>
      </c>
      <c r="B32" s="14">
        <v>3.8</v>
      </c>
    </row>
    <row r="33" spans="1:2" x14ac:dyDescent="0.35">
      <c r="A33" s="14">
        <v>5.6</v>
      </c>
      <c r="B33" s="14">
        <v>3.8</v>
      </c>
    </row>
    <row r="34" spans="1:2" x14ac:dyDescent="0.35">
      <c r="A34" s="14">
        <v>5.6</v>
      </c>
      <c r="B34" s="14">
        <v>3.8</v>
      </c>
    </row>
    <row r="35" spans="1:2" x14ac:dyDescent="0.35">
      <c r="A35" s="14">
        <v>5.5</v>
      </c>
      <c r="B35" s="14">
        <v>3.8</v>
      </c>
    </row>
    <row r="36" spans="1:2" x14ac:dyDescent="0.35">
      <c r="A36" s="14">
        <v>5.5</v>
      </c>
      <c r="B36" s="14">
        <v>3.8</v>
      </c>
    </row>
    <row r="37" spans="1:2" x14ac:dyDescent="0.35">
      <c r="A37" s="14">
        <v>5.5</v>
      </c>
      <c r="B37" s="14">
        <v>3.8</v>
      </c>
    </row>
    <row r="38" spans="1:2" x14ac:dyDescent="0.35">
      <c r="A38" s="14">
        <v>5.2</v>
      </c>
      <c r="B38" s="14">
        <v>3.8</v>
      </c>
    </row>
    <row r="39" spans="1:2" x14ac:dyDescent="0.35">
      <c r="A39" s="14">
        <v>5</v>
      </c>
      <c r="B39" s="14">
        <v>3.8</v>
      </c>
    </row>
    <row r="40" spans="1:2" x14ac:dyDescent="0.35">
      <c r="A40" s="14">
        <v>5</v>
      </c>
      <c r="B40" s="14">
        <v>3.8</v>
      </c>
    </row>
    <row r="41" spans="1:2" x14ac:dyDescent="0.35">
      <c r="A41" s="14">
        <v>6.8</v>
      </c>
      <c r="B41" s="14">
        <v>3.9</v>
      </c>
    </row>
    <row r="42" spans="1:2" x14ac:dyDescent="0.35">
      <c r="A42" s="14">
        <v>6.8</v>
      </c>
      <c r="B42" s="14">
        <v>3.9</v>
      </c>
    </row>
    <row r="43" spans="1:2" x14ac:dyDescent="0.35">
      <c r="A43" s="14">
        <v>6.3</v>
      </c>
      <c r="B43" s="14">
        <v>3.9</v>
      </c>
    </row>
    <row r="44" spans="1:2" x14ac:dyDescent="0.35">
      <c r="A44" s="14">
        <v>6.3</v>
      </c>
      <c r="B44" s="14">
        <v>3.9</v>
      </c>
    </row>
    <row r="45" spans="1:2" x14ac:dyDescent="0.35">
      <c r="A45" s="14">
        <v>6</v>
      </c>
      <c r="B45" s="14">
        <v>3.9</v>
      </c>
    </row>
    <row r="46" spans="1:2" x14ac:dyDescent="0.35">
      <c r="A46" s="14">
        <v>5.5</v>
      </c>
      <c r="B46" s="14">
        <v>3.9</v>
      </c>
    </row>
    <row r="47" spans="1:2" x14ac:dyDescent="0.35">
      <c r="A47" s="14">
        <v>5.2</v>
      </c>
      <c r="B47" s="14">
        <v>3.9</v>
      </c>
    </row>
    <row r="48" spans="1:2" x14ac:dyDescent="0.35">
      <c r="A48" s="14">
        <v>5</v>
      </c>
      <c r="B48" s="14">
        <v>3.9</v>
      </c>
    </row>
    <row r="49" spans="1:2" x14ac:dyDescent="0.35">
      <c r="A49" s="14">
        <v>5</v>
      </c>
      <c r="B49" s="14">
        <v>3.9</v>
      </c>
    </row>
    <row r="50" spans="1:2" x14ac:dyDescent="0.35">
      <c r="A50" s="14">
        <v>6.7</v>
      </c>
      <c r="B50" s="14">
        <v>4</v>
      </c>
    </row>
    <row r="51" spans="1:2" x14ac:dyDescent="0.35">
      <c r="A51" s="14">
        <v>6.5</v>
      </c>
      <c r="B51" s="14">
        <v>4</v>
      </c>
    </row>
    <row r="52" spans="1:2" x14ac:dyDescent="0.35">
      <c r="A52" s="14">
        <v>6.5</v>
      </c>
      <c r="B52" s="14">
        <v>4</v>
      </c>
    </row>
    <row r="53" spans="1:2" x14ac:dyDescent="0.35">
      <c r="A53" s="14">
        <v>6.3</v>
      </c>
      <c r="B53" s="14">
        <v>4</v>
      </c>
    </row>
    <row r="54" spans="1:2" x14ac:dyDescent="0.35">
      <c r="A54" s="14">
        <v>6</v>
      </c>
      <c r="B54" s="14">
        <v>4</v>
      </c>
    </row>
    <row r="55" spans="1:2" x14ac:dyDescent="0.35">
      <c r="A55" s="14">
        <v>5.7</v>
      </c>
      <c r="B55" s="14">
        <v>4</v>
      </c>
    </row>
    <row r="56" spans="1:2" x14ac:dyDescent="0.35">
      <c r="A56" s="14">
        <v>5.7</v>
      </c>
      <c r="B56" s="14">
        <v>4</v>
      </c>
    </row>
    <row r="57" spans="1:2" x14ac:dyDescent="0.35">
      <c r="A57" s="14">
        <v>5.7</v>
      </c>
      <c r="B57" s="14">
        <v>4</v>
      </c>
    </row>
    <row r="58" spans="1:2" x14ac:dyDescent="0.35">
      <c r="A58" s="14">
        <v>5.7</v>
      </c>
      <c r="B58" s="14">
        <v>4</v>
      </c>
    </row>
    <row r="59" spans="1:2" x14ac:dyDescent="0.35">
      <c r="A59" s="14">
        <v>5.7</v>
      </c>
      <c r="B59" s="14">
        <v>4</v>
      </c>
    </row>
    <row r="60" spans="1:2" x14ac:dyDescent="0.35">
      <c r="A60" s="14">
        <v>5.5</v>
      </c>
      <c r="B60" s="14">
        <v>4</v>
      </c>
    </row>
    <row r="61" spans="1:2" x14ac:dyDescent="0.35">
      <c r="A61" s="14">
        <v>5.5</v>
      </c>
      <c r="B61" s="14">
        <v>4</v>
      </c>
    </row>
    <row r="62" spans="1:2" x14ac:dyDescent="0.35">
      <c r="A62" s="14">
        <v>5.5</v>
      </c>
      <c r="B62" s="14">
        <v>4</v>
      </c>
    </row>
    <row r="63" spans="1:2" x14ac:dyDescent="0.35">
      <c r="A63" s="14">
        <v>5.5</v>
      </c>
      <c r="B63" s="14">
        <v>4</v>
      </c>
    </row>
    <row r="64" spans="1:2" x14ac:dyDescent="0.35">
      <c r="A64" s="14">
        <v>5.5</v>
      </c>
      <c r="B64" s="14">
        <v>4</v>
      </c>
    </row>
    <row r="65" spans="1:2" x14ac:dyDescent="0.35">
      <c r="A65" s="14">
        <v>5.2</v>
      </c>
      <c r="B65" s="14">
        <v>4</v>
      </c>
    </row>
    <row r="66" spans="1:2" x14ac:dyDescent="0.35">
      <c r="A66" s="14">
        <v>5.2</v>
      </c>
      <c r="B66" s="14">
        <v>4</v>
      </c>
    </row>
    <row r="67" spans="1:2" x14ac:dyDescent="0.35">
      <c r="A67" s="14">
        <v>5</v>
      </c>
      <c r="B67" s="14">
        <v>4</v>
      </c>
    </row>
    <row r="68" spans="1:2" x14ac:dyDescent="0.35">
      <c r="A68" s="14">
        <v>5</v>
      </c>
      <c r="B68" s="14">
        <v>4</v>
      </c>
    </row>
    <row r="69" spans="1:2" x14ac:dyDescent="0.35">
      <c r="A69" s="14">
        <v>5</v>
      </c>
      <c r="B69" s="14">
        <v>4</v>
      </c>
    </row>
    <row r="70" spans="1:2" x14ac:dyDescent="0.35">
      <c r="A70" s="14">
        <v>4.8</v>
      </c>
      <c r="B70" s="14">
        <v>4</v>
      </c>
    </row>
    <row r="71" spans="1:2" x14ac:dyDescent="0.35">
      <c r="A71" s="14">
        <v>6</v>
      </c>
      <c r="B71" s="14">
        <v>4.0999999999999996</v>
      </c>
    </row>
    <row r="72" spans="1:2" x14ac:dyDescent="0.35">
      <c r="A72" s="14">
        <v>5.8</v>
      </c>
      <c r="B72" s="14">
        <v>4.0999999999999996</v>
      </c>
    </row>
    <row r="73" spans="1:2" x14ac:dyDescent="0.35">
      <c r="A73" s="14">
        <v>6.3</v>
      </c>
      <c r="B73" s="14">
        <v>4.2</v>
      </c>
    </row>
    <row r="74" spans="1:2" x14ac:dyDescent="0.35">
      <c r="A74" s="14">
        <v>6.2</v>
      </c>
      <c r="B74" s="14">
        <v>4.2</v>
      </c>
    </row>
    <row r="75" spans="1:2" x14ac:dyDescent="0.35">
      <c r="A75" s="14">
        <v>6</v>
      </c>
      <c r="B75" s="14">
        <v>4.2</v>
      </c>
    </row>
    <row r="76" spans="1:2" x14ac:dyDescent="0.35">
      <c r="A76" s="14">
        <v>6</v>
      </c>
      <c r="B76" s="14">
        <v>4.2</v>
      </c>
    </row>
    <row r="77" spans="1:2" x14ac:dyDescent="0.35">
      <c r="A77" s="14">
        <v>7.1</v>
      </c>
      <c r="B77" s="14">
        <v>4.4000000000000004</v>
      </c>
    </row>
    <row r="78" spans="1:2" x14ac:dyDescent="0.35">
      <c r="A78" s="14">
        <v>6.5</v>
      </c>
      <c r="B78" s="14">
        <v>4.4000000000000004</v>
      </c>
    </row>
    <row r="79" spans="1:2" x14ac:dyDescent="0.35">
      <c r="A79" s="14">
        <v>5.8</v>
      </c>
      <c r="B79" s="14">
        <v>4.4000000000000004</v>
      </c>
    </row>
    <row r="80" spans="1:2" x14ac:dyDescent="0.35">
      <c r="A80" s="14">
        <v>5.8</v>
      </c>
      <c r="B80" s="14">
        <v>4.4000000000000004</v>
      </c>
    </row>
    <row r="81" spans="1:2" x14ac:dyDescent="0.35">
      <c r="A81" s="14">
        <v>5.5</v>
      </c>
      <c r="B81" s="14">
        <v>4.4000000000000004</v>
      </c>
    </row>
    <row r="82" spans="1:2" x14ac:dyDescent="0.35">
      <c r="A82" s="14">
        <v>5.5</v>
      </c>
      <c r="B82" s="14">
        <v>4.4000000000000004</v>
      </c>
    </row>
    <row r="83" spans="1:2" x14ac:dyDescent="0.35">
      <c r="A83" s="14">
        <v>5.3</v>
      </c>
      <c r="B83" s="14">
        <v>4.4000000000000004</v>
      </c>
    </row>
    <row r="84" spans="1:2" x14ac:dyDescent="0.35">
      <c r="A84" s="14">
        <v>6.8</v>
      </c>
      <c r="B84" s="14">
        <v>4.5</v>
      </c>
    </row>
    <row r="85" spans="1:2" x14ac:dyDescent="0.35">
      <c r="A85" s="14">
        <v>6</v>
      </c>
      <c r="B85" s="14">
        <v>4.5</v>
      </c>
    </row>
    <row r="86" spans="1:2" x14ac:dyDescent="0.35">
      <c r="A86" s="14">
        <v>5.8</v>
      </c>
      <c r="B86" s="14">
        <v>4.5</v>
      </c>
    </row>
    <row r="87" spans="1:2" x14ac:dyDescent="0.35">
      <c r="A87" s="14">
        <v>5.8</v>
      </c>
      <c r="B87" s="14">
        <v>4.5999999999999996</v>
      </c>
    </row>
    <row r="88" spans="1:2" x14ac:dyDescent="0.35">
      <c r="A88" s="14">
        <v>5.6</v>
      </c>
      <c r="B88" s="14">
        <v>4.5999999999999996</v>
      </c>
    </row>
    <row r="89" spans="1:2" x14ac:dyDescent="0.35">
      <c r="A89" s="14">
        <v>5.6</v>
      </c>
      <c r="B89" s="14">
        <v>4.5999999999999996</v>
      </c>
    </row>
    <row r="90" spans="1:2" x14ac:dyDescent="0.35">
      <c r="A90" s="14">
        <v>5.5</v>
      </c>
      <c r="B90" s="14">
        <v>4.5999999999999996</v>
      </c>
    </row>
    <row r="91" spans="1:2" x14ac:dyDescent="0.35">
      <c r="A91" s="14">
        <v>6.5</v>
      </c>
      <c r="B91" s="14">
        <v>4.7</v>
      </c>
    </row>
    <row r="92" spans="1:2" x14ac:dyDescent="0.35">
      <c r="A92" s="14">
        <v>6.3</v>
      </c>
      <c r="B92" s="14">
        <v>4.7</v>
      </c>
    </row>
    <row r="93" spans="1:2" x14ac:dyDescent="0.35">
      <c r="A93" s="14">
        <v>6</v>
      </c>
      <c r="B93" s="14">
        <v>4.7</v>
      </c>
    </row>
    <row r="94" spans="1:2" x14ac:dyDescent="0.35">
      <c r="A94" s="14">
        <v>6</v>
      </c>
      <c r="B94" s="14">
        <v>4.7</v>
      </c>
    </row>
    <row r="95" spans="1:2" x14ac:dyDescent="0.35">
      <c r="A95" s="14">
        <v>5.7</v>
      </c>
      <c r="B95" s="14">
        <v>4.7</v>
      </c>
    </row>
    <row r="96" spans="1:2" x14ac:dyDescent="0.35">
      <c r="A96" s="14">
        <v>5.7</v>
      </c>
      <c r="B96" s="14">
        <v>4.7</v>
      </c>
    </row>
    <row r="97" spans="1:2" x14ac:dyDescent="0.35">
      <c r="A97" s="14">
        <v>6</v>
      </c>
      <c r="B97" s="14">
        <v>4.8</v>
      </c>
    </row>
    <row r="98" spans="1:2" x14ac:dyDescent="0.35">
      <c r="A98" s="14">
        <v>5.6</v>
      </c>
      <c r="B98" s="14">
        <v>4.8</v>
      </c>
    </row>
    <row r="99" spans="1:2" x14ac:dyDescent="0.35">
      <c r="A99" s="14">
        <v>5.7</v>
      </c>
      <c r="B99" s="14">
        <v>5</v>
      </c>
    </row>
    <row r="100" spans="1:2" x14ac:dyDescent="0.35">
      <c r="A100" s="14">
        <v>7.6</v>
      </c>
      <c r="B100" s="14">
        <v>5.2</v>
      </c>
    </row>
    <row r="101" spans="1:2" x14ac:dyDescent="0.35">
      <c r="A101" s="14">
        <v>5.3</v>
      </c>
      <c r="B101" s="14">
        <v>4.0999999999999996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E15" sqref="E15"/>
    </sheetView>
  </sheetViews>
  <sheetFormatPr defaultColWidth="10.6640625" defaultRowHeight="15.5" x14ac:dyDescent="0.35"/>
  <sheetData>
    <row r="1" spans="1:3" x14ac:dyDescent="0.35">
      <c r="A1" s="14" t="s">
        <v>430</v>
      </c>
      <c r="B1" s="14" t="s">
        <v>431</v>
      </c>
      <c r="C1" s="14"/>
    </row>
    <row r="2" spans="1:3" x14ac:dyDescent="0.35">
      <c r="A2" s="14">
        <v>6</v>
      </c>
      <c r="B2" s="14">
        <v>3</v>
      </c>
      <c r="C2" s="14"/>
    </row>
    <row r="3" spans="1:3" x14ac:dyDescent="0.35">
      <c r="A3" s="14">
        <v>5.6</v>
      </c>
      <c r="B3" s="14">
        <v>3</v>
      </c>
      <c r="C3" s="14"/>
    </row>
    <row r="4" spans="1:3" x14ac:dyDescent="0.35">
      <c r="A4" s="14">
        <v>5.3</v>
      </c>
      <c r="B4" s="14">
        <v>3</v>
      </c>
      <c r="C4" s="14"/>
    </row>
    <row r="5" spans="1:3" x14ac:dyDescent="0.35">
      <c r="A5" s="14">
        <v>5</v>
      </c>
      <c r="B5" s="14">
        <v>3</v>
      </c>
      <c r="C5" s="14"/>
    </row>
    <row r="6" spans="1:3" x14ac:dyDescent="0.35">
      <c r="A6" s="14">
        <v>5</v>
      </c>
      <c r="B6" s="14">
        <v>3</v>
      </c>
      <c r="C6" s="14"/>
    </row>
    <row r="7" spans="1:3" x14ac:dyDescent="0.35">
      <c r="A7" s="14">
        <v>5.3</v>
      </c>
      <c r="B7" s="14">
        <v>3.3</v>
      </c>
      <c r="C7" s="14"/>
    </row>
    <row r="8" spans="1:3" x14ac:dyDescent="0.35">
      <c r="A8" s="14">
        <v>5.3</v>
      </c>
      <c r="B8" s="14">
        <v>3.4</v>
      </c>
      <c r="C8" s="14"/>
    </row>
    <row r="9" spans="1:3" x14ac:dyDescent="0.35">
      <c r="A9" s="14">
        <v>5</v>
      </c>
      <c r="B9" s="14">
        <v>3.4</v>
      </c>
      <c r="C9" s="14"/>
    </row>
    <row r="10" spans="1:3" x14ac:dyDescent="0.35">
      <c r="A10" s="14">
        <v>7</v>
      </c>
      <c r="B10" s="14">
        <v>3.5</v>
      </c>
      <c r="C10" s="14"/>
    </row>
    <row r="11" spans="1:3" x14ac:dyDescent="0.35">
      <c r="A11" s="14">
        <v>6</v>
      </c>
      <c r="B11" s="14">
        <v>3.5</v>
      </c>
      <c r="C11" s="14"/>
    </row>
    <row r="12" spans="1:3" x14ac:dyDescent="0.35">
      <c r="A12" s="14">
        <v>5.2</v>
      </c>
      <c r="B12" s="14">
        <v>3.5</v>
      </c>
      <c r="C12" s="14"/>
    </row>
    <row r="13" spans="1:3" x14ac:dyDescent="0.35">
      <c r="A13" s="14">
        <v>6</v>
      </c>
      <c r="B13" s="14">
        <v>3.6</v>
      </c>
      <c r="C13" s="14"/>
    </row>
    <row r="14" spans="1:3" x14ac:dyDescent="0.35">
      <c r="A14" s="14">
        <v>6</v>
      </c>
      <c r="B14" s="14">
        <v>3.6</v>
      </c>
      <c r="C14" s="14"/>
    </row>
    <row r="15" spans="1:3" x14ac:dyDescent="0.35">
      <c r="A15" s="14">
        <v>6</v>
      </c>
      <c r="B15" s="14">
        <v>3.6</v>
      </c>
      <c r="C15" s="14"/>
    </row>
    <row r="16" spans="1:3" x14ac:dyDescent="0.35">
      <c r="A16" s="14">
        <v>5.6</v>
      </c>
      <c r="B16" s="14">
        <v>3.6</v>
      </c>
      <c r="C16" s="14"/>
    </row>
    <row r="17" spans="1:3" x14ac:dyDescent="0.35">
      <c r="A17" s="14">
        <v>5.3</v>
      </c>
      <c r="B17" s="14">
        <v>3.6</v>
      </c>
      <c r="C17" s="14"/>
    </row>
    <row r="18" spans="1:3" x14ac:dyDescent="0.35">
      <c r="A18" s="14">
        <v>5</v>
      </c>
      <c r="B18" s="14">
        <v>3.6</v>
      </c>
      <c r="C18" s="14"/>
    </row>
    <row r="19" spans="1:3" x14ac:dyDescent="0.35">
      <c r="A19" s="14">
        <v>5.5</v>
      </c>
      <c r="B19" s="14">
        <v>3.7</v>
      </c>
      <c r="C19" s="14"/>
    </row>
    <row r="20" spans="1:3" x14ac:dyDescent="0.35">
      <c r="A20" s="14">
        <v>6.8</v>
      </c>
      <c r="B20" s="14">
        <v>3.8</v>
      </c>
      <c r="C20" s="14"/>
    </row>
    <row r="21" spans="1:3" x14ac:dyDescent="0.35">
      <c r="A21" s="14">
        <v>6.3</v>
      </c>
      <c r="B21" s="14">
        <v>3.8</v>
      </c>
      <c r="C21" s="14"/>
    </row>
    <row r="22" spans="1:3" x14ac:dyDescent="0.35">
      <c r="A22" s="14">
        <v>7.4</v>
      </c>
      <c r="B22" s="14">
        <v>4</v>
      </c>
      <c r="C22" s="14"/>
    </row>
    <row r="23" spans="1:3" x14ac:dyDescent="0.35">
      <c r="A23" s="14">
        <v>7.2</v>
      </c>
      <c r="B23" s="14">
        <v>4</v>
      </c>
      <c r="C23" s="14"/>
    </row>
    <row r="24" spans="1:3" x14ac:dyDescent="0.35">
      <c r="A24" s="14">
        <v>6.7</v>
      </c>
      <c r="B24" s="14">
        <v>4</v>
      </c>
      <c r="C24" s="14"/>
    </row>
    <row r="25" spans="1:3" x14ac:dyDescent="0.35">
      <c r="A25" s="14">
        <v>6.3</v>
      </c>
      <c r="B25" s="14">
        <v>4</v>
      </c>
      <c r="C25" s="14"/>
    </row>
    <row r="26" spans="1:3" x14ac:dyDescent="0.35">
      <c r="A26" s="14">
        <v>6.3</v>
      </c>
      <c r="B26" s="14">
        <v>4</v>
      </c>
      <c r="C26" s="14"/>
    </row>
    <row r="27" spans="1:3" x14ac:dyDescent="0.35">
      <c r="A27" s="14">
        <v>6.3</v>
      </c>
      <c r="B27" s="14">
        <v>4</v>
      </c>
      <c r="C27" s="14"/>
    </row>
    <row r="28" spans="1:3" x14ac:dyDescent="0.35">
      <c r="A28" s="14">
        <v>6.2</v>
      </c>
      <c r="B28" s="14">
        <v>4</v>
      </c>
      <c r="C28" s="14"/>
    </row>
    <row r="29" spans="1:3" x14ac:dyDescent="0.35">
      <c r="A29" s="14">
        <v>6.2</v>
      </c>
      <c r="B29" s="14">
        <v>4</v>
      </c>
      <c r="C29" s="14"/>
    </row>
    <row r="30" spans="1:3" x14ac:dyDescent="0.35">
      <c r="A30" s="14">
        <v>6.2</v>
      </c>
      <c r="B30" s="14">
        <v>4</v>
      </c>
      <c r="C30" s="14"/>
    </row>
    <row r="31" spans="1:3" x14ac:dyDescent="0.35">
      <c r="A31" s="14">
        <v>5.9</v>
      </c>
      <c r="B31" s="14">
        <v>4</v>
      </c>
      <c r="C31" s="14" t="s">
        <v>525</v>
      </c>
    </row>
    <row r="32" spans="1:3" x14ac:dyDescent="0.35">
      <c r="A32" s="14">
        <v>5.8</v>
      </c>
      <c r="B32" s="14">
        <v>4</v>
      </c>
      <c r="C32" s="14"/>
    </row>
    <row r="33" spans="1:3" x14ac:dyDescent="0.35">
      <c r="A33" s="14">
        <v>5.8</v>
      </c>
      <c r="B33" s="14">
        <v>4</v>
      </c>
      <c r="C33" s="14"/>
    </row>
    <row r="34" spans="1:3" x14ac:dyDescent="0.35">
      <c r="A34" s="14">
        <v>5.5</v>
      </c>
      <c r="B34" s="14">
        <v>4</v>
      </c>
      <c r="C34" s="14"/>
    </row>
    <row r="35" spans="1:3" x14ac:dyDescent="0.35">
      <c r="A35" s="14">
        <v>5.5</v>
      </c>
      <c r="B35" s="14">
        <v>4</v>
      </c>
      <c r="C35" s="14"/>
    </row>
    <row r="36" spans="1:3" x14ac:dyDescent="0.35">
      <c r="A36" s="14">
        <v>5.3</v>
      </c>
      <c r="B36" s="14">
        <v>4</v>
      </c>
      <c r="C36" s="14"/>
    </row>
    <row r="37" spans="1:3" x14ac:dyDescent="0.35">
      <c r="A37" s="14">
        <v>5.3</v>
      </c>
      <c r="B37" s="14">
        <v>4</v>
      </c>
      <c r="C37" s="14"/>
    </row>
    <row r="38" spans="1:3" x14ac:dyDescent="0.35">
      <c r="A38" s="14">
        <v>5.2</v>
      </c>
      <c r="B38" s="14">
        <v>4</v>
      </c>
      <c r="C38" s="14"/>
    </row>
    <row r="39" spans="1:3" x14ac:dyDescent="0.35">
      <c r="A39" s="14">
        <v>5.2</v>
      </c>
      <c r="B39" s="14">
        <v>4</v>
      </c>
      <c r="C39" s="14"/>
    </row>
    <row r="40" spans="1:3" x14ac:dyDescent="0.35">
      <c r="A40" s="14">
        <v>5</v>
      </c>
      <c r="B40" s="14">
        <v>4</v>
      </c>
      <c r="C40" s="14"/>
    </row>
    <row r="41" spans="1:3" x14ac:dyDescent="0.35">
      <c r="A41" s="14">
        <v>5</v>
      </c>
      <c r="B41" s="14">
        <v>4</v>
      </c>
      <c r="C41" s="14"/>
    </row>
    <row r="42" spans="1:3" x14ac:dyDescent="0.35">
      <c r="A42" s="14">
        <v>5</v>
      </c>
      <c r="B42" s="14">
        <v>4</v>
      </c>
      <c r="C42" s="14"/>
    </row>
    <row r="43" spans="1:3" x14ac:dyDescent="0.35">
      <c r="A43" s="14">
        <v>3.9</v>
      </c>
      <c r="B43" s="14">
        <v>4</v>
      </c>
      <c r="C43" s="14"/>
    </row>
    <row r="44" spans="1:3" x14ac:dyDescent="0.35">
      <c r="A44" s="14">
        <v>3.9</v>
      </c>
      <c r="B44" s="14">
        <v>4</v>
      </c>
      <c r="C44" s="14"/>
    </row>
    <row r="45" spans="1:3" x14ac:dyDescent="0.35">
      <c r="A45" s="14">
        <v>6.8</v>
      </c>
      <c r="B45" s="14">
        <v>4.2</v>
      </c>
      <c r="C45" s="14"/>
    </row>
    <row r="46" spans="1:3" x14ac:dyDescent="0.35">
      <c r="A46" s="14">
        <v>6.3</v>
      </c>
      <c r="B46" s="14">
        <v>4.2</v>
      </c>
      <c r="C46" s="14"/>
    </row>
    <row r="47" spans="1:3" x14ac:dyDescent="0.35">
      <c r="A47" s="14">
        <v>6.3</v>
      </c>
      <c r="B47" s="14">
        <v>4.2</v>
      </c>
      <c r="C47" s="14"/>
    </row>
    <row r="48" spans="1:3" x14ac:dyDescent="0.35">
      <c r="A48" s="14">
        <v>5.9</v>
      </c>
      <c r="B48" s="14">
        <v>4.2</v>
      </c>
      <c r="C48" s="14"/>
    </row>
    <row r="49" spans="1:3" x14ac:dyDescent="0.35">
      <c r="A49" s="14">
        <v>5.9</v>
      </c>
      <c r="B49" s="14">
        <v>4.2</v>
      </c>
      <c r="C49" s="14"/>
    </row>
    <row r="50" spans="1:3" x14ac:dyDescent="0.35">
      <c r="A50" s="14">
        <v>5.8</v>
      </c>
      <c r="B50" s="14">
        <v>4.2</v>
      </c>
      <c r="C50" s="14"/>
    </row>
    <row r="51" spans="1:3" x14ac:dyDescent="0.35">
      <c r="A51" s="14">
        <v>5.5</v>
      </c>
      <c r="B51" s="14">
        <v>4.2</v>
      </c>
      <c r="C51" s="14"/>
    </row>
    <row r="52" spans="1:3" x14ac:dyDescent="0.35">
      <c r="A52" s="14">
        <v>7.2</v>
      </c>
      <c r="B52" s="14">
        <v>4.3</v>
      </c>
      <c r="C52" s="14"/>
    </row>
    <row r="53" spans="1:3" x14ac:dyDescent="0.35">
      <c r="A53" s="14">
        <v>6.8</v>
      </c>
      <c r="B53" s="14">
        <v>4.3</v>
      </c>
      <c r="C53" s="14"/>
    </row>
    <row r="54" spans="1:3" x14ac:dyDescent="0.35">
      <c r="A54" s="14">
        <v>6.3</v>
      </c>
      <c r="B54" s="14">
        <v>4.3</v>
      </c>
      <c r="C54" s="14"/>
    </row>
    <row r="55" spans="1:3" x14ac:dyDescent="0.35">
      <c r="A55" s="14">
        <v>6.3</v>
      </c>
      <c r="B55" s="14">
        <v>4.3</v>
      </c>
      <c r="C55" s="14"/>
    </row>
    <row r="56" spans="1:3" x14ac:dyDescent="0.35">
      <c r="A56" s="14">
        <v>6.3</v>
      </c>
      <c r="B56" s="14">
        <v>4.3</v>
      </c>
      <c r="C56" s="14"/>
    </row>
    <row r="57" spans="1:3" x14ac:dyDescent="0.35">
      <c r="A57" s="14">
        <v>5.8</v>
      </c>
      <c r="B57" s="14">
        <v>4.3</v>
      </c>
      <c r="C57" s="14"/>
    </row>
    <row r="58" spans="1:3" x14ac:dyDescent="0.35">
      <c r="A58" s="14">
        <v>5.8</v>
      </c>
      <c r="B58" s="14">
        <v>4.3</v>
      </c>
      <c r="C58" s="14"/>
    </row>
    <row r="59" spans="1:3" x14ac:dyDescent="0.35">
      <c r="A59" s="14">
        <v>4.9000000000000004</v>
      </c>
      <c r="B59" s="14">
        <v>4.3</v>
      </c>
      <c r="C59" s="14"/>
    </row>
    <row r="60" spans="1:3" x14ac:dyDescent="0.35">
      <c r="A60" s="14">
        <v>4.9000000000000004</v>
      </c>
      <c r="B60" s="14">
        <v>4.3</v>
      </c>
      <c r="C60" s="14"/>
    </row>
    <row r="61" spans="1:3" x14ac:dyDescent="0.35">
      <c r="A61" s="14">
        <v>4.4000000000000004</v>
      </c>
      <c r="B61" s="14">
        <v>4.3</v>
      </c>
      <c r="C61" s="14"/>
    </row>
    <row r="62" spans="1:3" x14ac:dyDescent="0.35">
      <c r="A62" s="14">
        <v>6.9</v>
      </c>
      <c r="B62" s="14">
        <v>4.4000000000000004</v>
      </c>
      <c r="C62" s="14"/>
    </row>
    <row r="63" spans="1:3" x14ac:dyDescent="0.35">
      <c r="A63" s="14">
        <v>6.8</v>
      </c>
      <c r="B63" s="14">
        <v>4.4000000000000004</v>
      </c>
      <c r="C63" s="14"/>
    </row>
    <row r="64" spans="1:3" x14ac:dyDescent="0.35">
      <c r="A64" s="14">
        <v>6.5</v>
      </c>
      <c r="B64" s="14">
        <v>4.4000000000000004</v>
      </c>
      <c r="C64" s="14"/>
    </row>
    <row r="65" spans="1:3" x14ac:dyDescent="0.35">
      <c r="A65" s="14">
        <v>6.3</v>
      </c>
      <c r="B65" s="14">
        <v>4.4000000000000004</v>
      </c>
      <c r="C65" s="14"/>
    </row>
    <row r="66" spans="1:3" x14ac:dyDescent="0.35">
      <c r="A66" s="14">
        <v>6.3</v>
      </c>
      <c r="B66" s="14">
        <v>4.4000000000000004</v>
      </c>
      <c r="C66" s="14"/>
    </row>
    <row r="67" spans="1:3" x14ac:dyDescent="0.35">
      <c r="A67" s="14">
        <v>5.6</v>
      </c>
      <c r="B67" s="14">
        <v>4.4000000000000004</v>
      </c>
      <c r="C67" s="14"/>
    </row>
    <row r="68" spans="1:3" x14ac:dyDescent="0.35">
      <c r="A68" s="14">
        <v>6.2</v>
      </c>
      <c r="B68" s="14">
        <v>4.5</v>
      </c>
      <c r="C68" s="14"/>
    </row>
    <row r="69" spans="1:3" x14ac:dyDescent="0.35">
      <c r="A69" s="14">
        <v>5.8</v>
      </c>
      <c r="B69" s="14">
        <v>4.5</v>
      </c>
      <c r="C69" s="14"/>
    </row>
    <row r="70" spans="1:3" x14ac:dyDescent="0.35">
      <c r="A70" s="14">
        <v>5.5</v>
      </c>
      <c r="B70" s="14">
        <v>4.5</v>
      </c>
      <c r="C70" s="14"/>
    </row>
    <row r="71" spans="1:3" x14ac:dyDescent="0.35">
      <c r="A71" s="14">
        <v>5.4</v>
      </c>
      <c r="B71" s="14">
        <v>4.5</v>
      </c>
      <c r="C71" s="14"/>
    </row>
    <row r="72" spans="1:3" x14ac:dyDescent="0.35">
      <c r="A72" s="14">
        <v>7.6</v>
      </c>
      <c r="B72" s="14">
        <v>4.5999999999999996</v>
      </c>
      <c r="C72" s="14"/>
    </row>
    <row r="73" spans="1:3" x14ac:dyDescent="0.35">
      <c r="A73" s="14">
        <v>6.2</v>
      </c>
      <c r="B73" s="14">
        <v>4.7</v>
      </c>
      <c r="C73" s="14"/>
    </row>
    <row r="74" spans="1:3" x14ac:dyDescent="0.35">
      <c r="A74" s="14">
        <v>5.8</v>
      </c>
      <c r="B74" s="14">
        <v>4.7</v>
      </c>
      <c r="C74" s="14"/>
    </row>
    <row r="75" spans="1:3" x14ac:dyDescent="0.35">
      <c r="A75" s="14">
        <v>5.3</v>
      </c>
      <c r="B75" s="14">
        <v>4.7</v>
      </c>
      <c r="C75" s="14"/>
    </row>
    <row r="76" spans="1:3" x14ac:dyDescent="0.35">
      <c r="A76" s="14">
        <v>7.5</v>
      </c>
      <c r="B76" s="14">
        <v>4.8</v>
      </c>
      <c r="C76" s="14"/>
    </row>
    <row r="77" spans="1:3" x14ac:dyDescent="0.35">
      <c r="A77" s="14">
        <v>7</v>
      </c>
      <c r="B77" s="14">
        <v>4.8</v>
      </c>
      <c r="C77" s="14"/>
    </row>
    <row r="78" spans="1:3" x14ac:dyDescent="0.35">
      <c r="A78" s="14">
        <v>5.9</v>
      </c>
      <c r="B78" s="14">
        <v>4.9000000000000004</v>
      </c>
      <c r="C78" s="14"/>
    </row>
    <row r="79" spans="1:3" x14ac:dyDescent="0.35">
      <c r="A79" s="14">
        <v>7.5</v>
      </c>
      <c r="B79" s="14">
        <v>5</v>
      </c>
      <c r="C79" s="14"/>
    </row>
    <row r="80" spans="1:3" x14ac:dyDescent="0.35">
      <c r="A80" s="14">
        <v>7</v>
      </c>
      <c r="B80" s="14">
        <v>5</v>
      </c>
      <c r="C80" s="14"/>
    </row>
    <row r="81" spans="1:3" x14ac:dyDescent="0.35">
      <c r="A81" s="14">
        <v>7</v>
      </c>
      <c r="B81" s="14">
        <v>5</v>
      </c>
      <c r="C81" s="14"/>
    </row>
    <row r="82" spans="1:3" x14ac:dyDescent="0.35">
      <c r="A82" s="14">
        <v>6.3</v>
      </c>
      <c r="B82" s="14">
        <v>5</v>
      </c>
      <c r="C82" s="14"/>
    </row>
    <row r="83" spans="1:3" x14ac:dyDescent="0.35">
      <c r="A83" s="14">
        <v>5.9</v>
      </c>
      <c r="B83" s="14">
        <v>5</v>
      </c>
      <c r="C83" s="14"/>
    </row>
    <row r="84" spans="1:3" x14ac:dyDescent="0.35">
      <c r="A84" s="14">
        <v>5.9</v>
      </c>
      <c r="B84" s="14">
        <v>5</v>
      </c>
      <c r="C84" s="14"/>
    </row>
    <row r="85" spans="1:3" x14ac:dyDescent="0.35">
      <c r="A85" s="14">
        <v>5.9</v>
      </c>
      <c r="B85" s="14">
        <v>5</v>
      </c>
      <c r="C85" s="14"/>
    </row>
    <row r="86" spans="1:3" x14ac:dyDescent="0.35">
      <c r="A86" s="14">
        <v>5.3</v>
      </c>
      <c r="B86" s="14">
        <v>5</v>
      </c>
      <c r="C86" s="14"/>
    </row>
    <row r="87" spans="1:3" x14ac:dyDescent="0.35">
      <c r="A87" s="14">
        <v>6.7</v>
      </c>
      <c r="B87" s="14">
        <v>5.2</v>
      </c>
      <c r="C87" s="14"/>
    </row>
    <row r="88" spans="1:3" x14ac:dyDescent="0.35">
      <c r="A88" s="14">
        <v>7</v>
      </c>
      <c r="B88" s="14">
        <v>5.4</v>
      </c>
      <c r="C88" s="14"/>
    </row>
    <row r="89" spans="1:3" x14ac:dyDescent="0.35">
      <c r="A89" s="14">
        <v>6.7</v>
      </c>
      <c r="B89" s="14">
        <v>5.4</v>
      </c>
      <c r="C89" s="14"/>
    </row>
    <row r="90" spans="1:3" x14ac:dyDescent="0.35">
      <c r="A90" s="14">
        <v>5.9</v>
      </c>
      <c r="B90" s="14">
        <v>5.4</v>
      </c>
      <c r="C90" s="14"/>
    </row>
    <row r="91" spans="1:3" x14ac:dyDescent="0.35">
      <c r="A91" s="14">
        <v>6.3</v>
      </c>
      <c r="B91" s="14">
        <v>5.9</v>
      </c>
      <c r="C91" s="14"/>
    </row>
    <row r="92" spans="1:3" x14ac:dyDescent="0.35">
      <c r="A92" s="14">
        <v>7</v>
      </c>
      <c r="B92" s="14">
        <v>6</v>
      </c>
      <c r="C92" s="14"/>
    </row>
    <row r="93" spans="1:3" x14ac:dyDescent="0.35">
      <c r="A93" s="14">
        <v>5.9</v>
      </c>
      <c r="B93" s="14">
        <v>4</v>
      </c>
      <c r="C93" s="14"/>
    </row>
    <row r="94" spans="1:3" x14ac:dyDescent="0.35">
      <c r="A94" s="14">
        <v>5.9</v>
      </c>
      <c r="B94" s="14">
        <v>4</v>
      </c>
      <c r="C94" s="14"/>
    </row>
    <row r="95" spans="1:3" x14ac:dyDescent="0.35">
      <c r="A95" s="14">
        <v>5.9</v>
      </c>
      <c r="B95" s="14">
        <v>4</v>
      </c>
      <c r="C95" s="14"/>
    </row>
    <row r="96" spans="1:3" x14ac:dyDescent="0.35">
      <c r="A96" s="14">
        <v>5.9</v>
      </c>
      <c r="B96" s="14">
        <v>4</v>
      </c>
      <c r="C96" s="14"/>
    </row>
    <row r="97" spans="1:3" x14ac:dyDescent="0.35">
      <c r="A97" s="14">
        <v>5.9</v>
      </c>
      <c r="B97" s="14">
        <v>4</v>
      </c>
      <c r="C97" s="14"/>
    </row>
    <row r="98" spans="1:3" x14ac:dyDescent="0.35">
      <c r="A98" s="14">
        <v>5.9</v>
      </c>
      <c r="B98" s="14">
        <v>4</v>
      </c>
      <c r="C98" s="14"/>
    </row>
    <row r="99" spans="1:3" x14ac:dyDescent="0.35">
      <c r="A99" s="14">
        <v>5.9</v>
      </c>
      <c r="B99" s="14">
        <v>4</v>
      </c>
      <c r="C99" s="14"/>
    </row>
    <row r="100" spans="1:3" x14ac:dyDescent="0.35">
      <c r="A100" s="14">
        <v>5.9</v>
      </c>
      <c r="B100" s="14">
        <v>4</v>
      </c>
      <c r="C100" s="14"/>
    </row>
    <row r="101" spans="1:3" x14ac:dyDescent="0.35">
      <c r="A101" s="14">
        <v>5.9</v>
      </c>
      <c r="B101" s="14">
        <v>4</v>
      </c>
      <c r="C101" s="14"/>
    </row>
    <row r="102" spans="1:3" x14ac:dyDescent="0.35">
      <c r="A102" s="14">
        <v>5.9</v>
      </c>
      <c r="B102" s="14">
        <v>4</v>
      </c>
      <c r="C102" s="14"/>
    </row>
    <row r="103" spans="1:3" x14ac:dyDescent="0.35">
      <c r="A103" s="14">
        <v>5.9</v>
      </c>
      <c r="B103" s="14">
        <v>4</v>
      </c>
      <c r="C103" s="14"/>
    </row>
    <row r="104" spans="1:3" x14ac:dyDescent="0.35">
      <c r="A104" s="14">
        <v>5.9</v>
      </c>
      <c r="B104" s="14">
        <v>4</v>
      </c>
      <c r="C104" s="14"/>
    </row>
    <row r="105" spans="1:3" x14ac:dyDescent="0.35">
      <c r="A105" s="14">
        <v>5.9</v>
      </c>
      <c r="B105" s="14">
        <v>4</v>
      </c>
      <c r="C105" s="14"/>
    </row>
    <row r="106" spans="1:3" x14ac:dyDescent="0.35">
      <c r="A106" s="14">
        <v>5.9</v>
      </c>
      <c r="B106" s="14">
        <v>4</v>
      </c>
      <c r="C106" s="14"/>
    </row>
    <row r="107" spans="1:3" x14ac:dyDescent="0.35">
      <c r="A107" s="14">
        <v>5.9</v>
      </c>
      <c r="B107" s="14">
        <v>4</v>
      </c>
      <c r="C107" s="14"/>
    </row>
    <row r="108" spans="1:3" x14ac:dyDescent="0.35">
      <c r="A108" s="14">
        <v>5.9</v>
      </c>
      <c r="B108" s="14">
        <v>4</v>
      </c>
      <c r="C108" s="14"/>
    </row>
    <row r="109" spans="1:3" x14ac:dyDescent="0.35">
      <c r="A109" s="14">
        <v>5.9</v>
      </c>
      <c r="B109" s="14">
        <v>4</v>
      </c>
      <c r="C109" s="14"/>
    </row>
    <row r="110" spans="1:3" x14ac:dyDescent="0.35">
      <c r="A110" s="14">
        <v>5.9</v>
      </c>
      <c r="B110" s="14">
        <v>4</v>
      </c>
      <c r="C110" s="14"/>
    </row>
    <row r="111" spans="1:3" x14ac:dyDescent="0.35">
      <c r="A111" s="14">
        <v>5.9</v>
      </c>
      <c r="B111" s="14">
        <v>4</v>
      </c>
      <c r="C111" s="14"/>
    </row>
    <row r="112" spans="1:3" x14ac:dyDescent="0.35">
      <c r="A112" s="14">
        <v>5.9</v>
      </c>
      <c r="B112" s="14">
        <v>4</v>
      </c>
      <c r="C112" s="14"/>
    </row>
    <row r="113" spans="1:3" x14ac:dyDescent="0.35">
      <c r="A113" s="14">
        <v>5.9</v>
      </c>
      <c r="B113" s="14">
        <v>4</v>
      </c>
      <c r="C113" s="14"/>
    </row>
    <row r="114" spans="1:3" x14ac:dyDescent="0.35">
      <c r="A114" s="14">
        <v>5.9</v>
      </c>
      <c r="B114" s="14">
        <v>4</v>
      </c>
      <c r="C114" s="14"/>
    </row>
    <row r="115" spans="1:3" x14ac:dyDescent="0.35">
      <c r="A115" s="14">
        <v>5.9</v>
      </c>
      <c r="B115" s="14">
        <v>4</v>
      </c>
      <c r="C115" s="14"/>
    </row>
    <row r="116" spans="1:3" x14ac:dyDescent="0.35">
      <c r="A116" s="14">
        <v>5.9</v>
      </c>
      <c r="B116" s="14">
        <v>4</v>
      </c>
      <c r="C116" s="14"/>
    </row>
    <row r="117" spans="1:3" x14ac:dyDescent="0.35">
      <c r="A117" s="14">
        <v>5.9</v>
      </c>
      <c r="B117" s="14">
        <v>4</v>
      </c>
      <c r="C117" s="1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5"/>
  <sheetViews>
    <sheetView workbookViewId="0">
      <selection sqref="A1:XFD1048576"/>
    </sheetView>
  </sheetViews>
  <sheetFormatPr defaultColWidth="8.83203125" defaultRowHeight="15.5" x14ac:dyDescent="0.35"/>
  <cols>
    <col min="1" max="1" width="10.1640625" style="9" bestFit="1" customWidth="1"/>
    <col min="2" max="2" width="10" style="9" bestFit="1" customWidth="1"/>
    <col min="3" max="3" width="7.83203125" style="11" bestFit="1" customWidth="1"/>
    <col min="4" max="4" width="7" style="11" bestFit="1" customWidth="1"/>
  </cols>
  <sheetData>
    <row r="1" spans="1:4" x14ac:dyDescent="0.35">
      <c r="A1" s="9" t="s">
        <v>412</v>
      </c>
      <c r="B1" s="9" t="s">
        <v>275</v>
      </c>
      <c r="C1" s="11" t="s">
        <v>145</v>
      </c>
      <c r="D1" s="11" t="s">
        <v>276</v>
      </c>
    </row>
    <row r="2" spans="1:4" x14ac:dyDescent="0.35">
      <c r="A2" s="9" t="s">
        <v>413</v>
      </c>
      <c r="B2" s="9" t="s">
        <v>414</v>
      </c>
      <c r="C2" s="11">
        <v>6</v>
      </c>
      <c r="D2" s="11">
        <v>3.9</v>
      </c>
    </row>
    <row r="3" spans="1:4" x14ac:dyDescent="0.35">
      <c r="A3" s="9" t="s">
        <v>413</v>
      </c>
      <c r="B3" s="9" t="s">
        <v>414</v>
      </c>
      <c r="C3" s="11">
        <v>5.2</v>
      </c>
      <c r="D3" s="11">
        <v>3.5</v>
      </c>
    </row>
    <row r="4" spans="1:4" x14ac:dyDescent="0.35">
      <c r="A4" s="9" t="s">
        <v>413</v>
      </c>
      <c r="B4" s="9" t="s">
        <v>414</v>
      </c>
      <c r="C4" s="11">
        <v>4.3</v>
      </c>
      <c r="D4" s="11">
        <v>3.8</v>
      </c>
    </row>
    <row r="5" spans="1:4" x14ac:dyDescent="0.35">
      <c r="A5" s="9" t="s">
        <v>413</v>
      </c>
      <c r="B5" s="9" t="s">
        <v>414</v>
      </c>
      <c r="C5" s="11">
        <v>4.8</v>
      </c>
      <c r="D5" s="11">
        <v>4.3</v>
      </c>
    </row>
    <row r="6" spans="1:4" x14ac:dyDescent="0.35">
      <c r="A6" s="9" t="s">
        <v>413</v>
      </c>
      <c r="B6" s="9" t="s">
        <v>414</v>
      </c>
      <c r="C6" s="11">
        <v>6.2</v>
      </c>
      <c r="D6" s="11">
        <v>3.8</v>
      </c>
    </row>
    <row r="7" spans="1:4" x14ac:dyDescent="0.35">
      <c r="A7" s="9" t="s">
        <v>413</v>
      </c>
      <c r="B7" s="9" t="s">
        <v>414</v>
      </c>
      <c r="C7" s="11">
        <v>4.2</v>
      </c>
      <c r="D7" s="11">
        <v>3.5</v>
      </c>
    </row>
    <row r="8" spans="1:4" x14ac:dyDescent="0.35">
      <c r="A8" s="9" t="s">
        <v>413</v>
      </c>
      <c r="B8" s="9" t="s">
        <v>414</v>
      </c>
      <c r="C8" s="11">
        <v>5.0999999999999996</v>
      </c>
      <c r="D8" s="11">
        <v>4</v>
      </c>
    </row>
    <row r="9" spans="1:4" x14ac:dyDescent="0.35">
      <c r="A9" s="9" t="s">
        <v>413</v>
      </c>
      <c r="B9" s="9" t="s">
        <v>414</v>
      </c>
      <c r="C9" s="11">
        <v>5</v>
      </c>
      <c r="D9" s="11">
        <v>3.2</v>
      </c>
    </row>
    <row r="10" spans="1:4" x14ac:dyDescent="0.35">
      <c r="A10" s="9" t="s">
        <v>413</v>
      </c>
      <c r="B10" s="9" t="s">
        <v>414</v>
      </c>
      <c r="C10" s="11">
        <v>5</v>
      </c>
      <c r="D10" s="11">
        <v>3.7</v>
      </c>
    </row>
    <row r="11" spans="1:4" x14ac:dyDescent="0.35">
      <c r="A11" s="9" t="s">
        <v>413</v>
      </c>
      <c r="B11" s="9" t="s">
        <v>414</v>
      </c>
      <c r="C11" s="11">
        <v>5.2</v>
      </c>
      <c r="D11" s="11">
        <v>3.5</v>
      </c>
    </row>
    <row r="12" spans="1:4" x14ac:dyDescent="0.35">
      <c r="A12" s="9" t="s">
        <v>413</v>
      </c>
      <c r="B12" s="9" t="s">
        <v>414</v>
      </c>
      <c r="C12" s="11">
        <v>6</v>
      </c>
      <c r="D12" s="11">
        <v>5</v>
      </c>
    </row>
    <row r="13" spans="1:4" x14ac:dyDescent="0.35">
      <c r="A13" s="9" t="s">
        <v>413</v>
      </c>
      <c r="B13" s="9" t="s">
        <v>414</v>
      </c>
      <c r="C13" s="11">
        <v>5.9</v>
      </c>
      <c r="D13" s="11">
        <v>3</v>
      </c>
    </row>
    <row r="14" spans="1:4" x14ac:dyDescent="0.35">
      <c r="A14" s="9" t="s">
        <v>413</v>
      </c>
      <c r="B14" s="9" t="s">
        <v>414</v>
      </c>
      <c r="C14" s="11">
        <v>5.5</v>
      </c>
      <c r="D14" s="11">
        <v>3.5</v>
      </c>
    </row>
    <row r="15" spans="1:4" x14ac:dyDescent="0.35">
      <c r="A15" s="9" t="s">
        <v>413</v>
      </c>
      <c r="B15" s="9" t="s">
        <v>414</v>
      </c>
      <c r="C15" s="11">
        <v>5.7</v>
      </c>
      <c r="D15" s="11">
        <v>2.8</v>
      </c>
    </row>
    <row r="16" spans="1:4" x14ac:dyDescent="0.35">
      <c r="A16" s="9" t="s">
        <v>413</v>
      </c>
      <c r="B16" s="9" t="s">
        <v>414</v>
      </c>
      <c r="C16" s="11">
        <v>4.4000000000000004</v>
      </c>
      <c r="D16" s="11">
        <v>4</v>
      </c>
    </row>
    <row r="17" spans="1:4" x14ac:dyDescent="0.35">
      <c r="A17" s="9" t="s">
        <v>413</v>
      </c>
      <c r="B17" s="9" t="s">
        <v>414</v>
      </c>
      <c r="C17" s="11">
        <v>6</v>
      </c>
      <c r="D17" s="11">
        <v>3.6</v>
      </c>
    </row>
    <row r="18" spans="1:4" x14ac:dyDescent="0.35">
      <c r="A18" s="9" t="s">
        <v>413</v>
      </c>
      <c r="B18" s="9" t="s">
        <v>414</v>
      </c>
      <c r="C18" s="11">
        <v>5.8</v>
      </c>
      <c r="D18" s="11">
        <v>4.8</v>
      </c>
    </row>
    <row r="19" spans="1:4" x14ac:dyDescent="0.35">
      <c r="A19" s="9" t="s">
        <v>413</v>
      </c>
      <c r="B19" s="9" t="s">
        <v>414</v>
      </c>
      <c r="C19" s="11">
        <v>6.5</v>
      </c>
      <c r="D19" s="11">
        <v>5</v>
      </c>
    </row>
    <row r="20" spans="1:4" x14ac:dyDescent="0.35">
      <c r="A20" s="9" t="s">
        <v>413</v>
      </c>
      <c r="B20" s="9" t="s">
        <v>414</v>
      </c>
      <c r="C20" s="11">
        <v>5.8</v>
      </c>
      <c r="D20" s="11">
        <v>4</v>
      </c>
    </row>
    <row r="21" spans="1:4" x14ac:dyDescent="0.35">
      <c r="A21" s="9" t="s">
        <v>413</v>
      </c>
      <c r="B21" s="9" t="s">
        <v>414</v>
      </c>
      <c r="C21" s="11">
        <v>5.4</v>
      </c>
      <c r="D21" s="11">
        <v>4.5</v>
      </c>
    </row>
    <row r="22" spans="1:4" x14ac:dyDescent="0.35">
      <c r="A22" s="9" t="s">
        <v>413</v>
      </c>
      <c r="B22" s="9" t="s">
        <v>414</v>
      </c>
      <c r="C22" s="11">
        <v>4.5999999999999996</v>
      </c>
      <c r="D22" s="11">
        <v>3.2</v>
      </c>
    </row>
    <row r="23" spans="1:4" x14ac:dyDescent="0.35">
      <c r="A23" s="9" t="s">
        <v>413</v>
      </c>
      <c r="B23" s="9" t="s">
        <v>414</v>
      </c>
      <c r="C23" s="11">
        <v>5.4</v>
      </c>
      <c r="D23" s="11">
        <v>3.6</v>
      </c>
    </row>
    <row r="24" spans="1:4" x14ac:dyDescent="0.35">
      <c r="A24" s="9" t="s">
        <v>413</v>
      </c>
      <c r="B24" s="9" t="s">
        <v>414</v>
      </c>
      <c r="C24" s="11">
        <v>5.4</v>
      </c>
      <c r="D24" s="11">
        <v>3.7</v>
      </c>
    </row>
    <row r="25" spans="1:4" x14ac:dyDescent="0.35">
      <c r="A25" s="9" t="s">
        <v>413</v>
      </c>
      <c r="B25" s="9" t="s">
        <v>414</v>
      </c>
      <c r="C25" s="11">
        <v>5.3</v>
      </c>
      <c r="D25" s="11">
        <v>4.5</v>
      </c>
    </row>
    <row r="26" spans="1:4" x14ac:dyDescent="0.35">
      <c r="A26" s="9" t="s">
        <v>413</v>
      </c>
      <c r="B26" s="9" t="s">
        <v>414</v>
      </c>
      <c r="C26" s="11">
        <v>4.3</v>
      </c>
      <c r="D26" s="11">
        <v>3.2</v>
      </c>
    </row>
    <row r="27" spans="1:4" x14ac:dyDescent="0.35">
      <c r="A27" s="9" t="s">
        <v>413</v>
      </c>
      <c r="B27" s="9" t="s">
        <v>414</v>
      </c>
      <c r="C27" s="11">
        <v>5.5</v>
      </c>
      <c r="D27" s="11">
        <v>3.6</v>
      </c>
    </row>
    <row r="28" spans="1:4" x14ac:dyDescent="0.35">
      <c r="A28" s="9" t="s">
        <v>413</v>
      </c>
      <c r="B28" s="9" t="s">
        <v>414</v>
      </c>
      <c r="C28" s="11">
        <v>5.0999999999999996</v>
      </c>
      <c r="D28" s="11">
        <v>3.7</v>
      </c>
    </row>
    <row r="29" spans="1:4" x14ac:dyDescent="0.35">
      <c r="A29" s="9" t="s">
        <v>413</v>
      </c>
      <c r="B29" s="9" t="s">
        <v>414</v>
      </c>
      <c r="C29" s="11">
        <v>5.5</v>
      </c>
      <c r="D29" s="11">
        <v>4.0999999999999996</v>
      </c>
    </row>
    <row r="30" spans="1:4" x14ac:dyDescent="0.35">
      <c r="A30" s="9" t="s">
        <v>413</v>
      </c>
      <c r="B30" s="9" t="s">
        <v>414</v>
      </c>
      <c r="C30" s="11">
        <v>6</v>
      </c>
      <c r="D30" s="11">
        <v>4</v>
      </c>
    </row>
    <row r="31" spans="1:4" x14ac:dyDescent="0.35">
      <c r="A31" s="9" t="s">
        <v>413</v>
      </c>
      <c r="B31" s="9" t="s">
        <v>414</v>
      </c>
      <c r="C31" s="11">
        <v>6.2</v>
      </c>
      <c r="D31" s="11">
        <v>4</v>
      </c>
    </row>
    <row r="32" spans="1:4" x14ac:dyDescent="0.35">
      <c r="A32" s="9" t="s">
        <v>413</v>
      </c>
      <c r="B32" s="9" t="s">
        <v>414</v>
      </c>
      <c r="C32" s="11">
        <v>6</v>
      </c>
      <c r="D32" s="11">
        <v>3.2</v>
      </c>
    </row>
    <row r="33" spans="1:4" x14ac:dyDescent="0.35">
      <c r="A33" s="9" t="s">
        <v>413</v>
      </c>
      <c r="B33" s="9" t="s">
        <v>414</v>
      </c>
      <c r="C33" s="11">
        <v>5.7</v>
      </c>
      <c r="D33" s="11">
        <v>3.2</v>
      </c>
    </row>
    <row r="34" spans="1:4" x14ac:dyDescent="0.35">
      <c r="A34" s="9" t="s">
        <v>413</v>
      </c>
      <c r="B34" s="9" t="s">
        <v>414</v>
      </c>
      <c r="C34" s="11">
        <v>5.2</v>
      </c>
      <c r="D34" s="11">
        <v>3.5</v>
      </c>
    </row>
    <row r="35" spans="1:4" x14ac:dyDescent="0.35">
      <c r="A35" s="9" t="s">
        <v>413</v>
      </c>
      <c r="B35" s="9" t="s">
        <v>414</v>
      </c>
      <c r="C35" s="11">
        <v>5</v>
      </c>
      <c r="D35" s="11">
        <v>3.7</v>
      </c>
    </row>
    <row r="36" spans="1:4" x14ac:dyDescent="0.35">
      <c r="A36" s="9" t="s">
        <v>413</v>
      </c>
      <c r="B36" s="9" t="s">
        <v>414</v>
      </c>
      <c r="C36" s="11">
        <v>5.5</v>
      </c>
      <c r="D36" s="11">
        <v>4</v>
      </c>
    </row>
    <row r="37" spans="1:4" x14ac:dyDescent="0.35">
      <c r="A37" s="9" t="s">
        <v>413</v>
      </c>
      <c r="B37" s="9" t="s">
        <v>414</v>
      </c>
      <c r="C37" s="11">
        <v>6</v>
      </c>
      <c r="D37" s="11">
        <v>4.5</v>
      </c>
    </row>
    <row r="38" spans="1:4" x14ac:dyDescent="0.35">
      <c r="A38" s="9" t="s">
        <v>413</v>
      </c>
      <c r="B38" s="9" t="s">
        <v>414</v>
      </c>
      <c r="C38" s="11">
        <v>6.2</v>
      </c>
      <c r="D38" s="11">
        <v>3.1</v>
      </c>
    </row>
    <row r="39" spans="1:4" x14ac:dyDescent="0.35">
      <c r="A39" s="9" t="s">
        <v>413</v>
      </c>
      <c r="B39" s="9" t="s">
        <v>414</v>
      </c>
      <c r="C39" s="11">
        <v>5</v>
      </c>
      <c r="D39" s="11">
        <v>4</v>
      </c>
    </row>
    <row r="40" spans="1:4" x14ac:dyDescent="0.35">
      <c r="A40" s="9" t="s">
        <v>413</v>
      </c>
      <c r="B40" s="9" t="s">
        <v>414</v>
      </c>
      <c r="C40" s="11">
        <v>5.3</v>
      </c>
      <c r="D40" s="11">
        <v>3.5</v>
      </c>
    </row>
    <row r="41" spans="1:4" x14ac:dyDescent="0.35">
      <c r="A41" s="9" t="s">
        <v>413</v>
      </c>
      <c r="B41" s="9" t="s">
        <v>414</v>
      </c>
      <c r="C41" s="11">
        <v>6</v>
      </c>
      <c r="D41" s="11">
        <v>3.7</v>
      </c>
    </row>
    <row r="42" spans="1:4" x14ac:dyDescent="0.35">
      <c r="A42" s="9" t="s">
        <v>413</v>
      </c>
      <c r="B42" s="9" t="s">
        <v>414</v>
      </c>
      <c r="C42" s="11">
        <v>6</v>
      </c>
      <c r="D42" s="11">
        <v>3.4</v>
      </c>
    </row>
    <row r="43" spans="1:4" x14ac:dyDescent="0.35">
      <c r="A43" s="9" t="s">
        <v>413</v>
      </c>
      <c r="B43" s="9" t="s">
        <v>414</v>
      </c>
      <c r="C43" s="11">
        <v>4.5999999999999996</v>
      </c>
      <c r="D43" s="11">
        <v>3</v>
      </c>
    </row>
    <row r="44" spans="1:4" x14ac:dyDescent="0.35">
      <c r="A44" s="9" t="s">
        <v>413</v>
      </c>
      <c r="B44" s="9" t="s">
        <v>414</v>
      </c>
      <c r="C44" s="11">
        <v>5.5</v>
      </c>
      <c r="D44" s="11">
        <v>3.3</v>
      </c>
    </row>
    <row r="45" spans="1:4" x14ac:dyDescent="0.35">
      <c r="A45" s="9" t="s">
        <v>413</v>
      </c>
      <c r="B45" s="9" t="s">
        <v>414</v>
      </c>
      <c r="C45" s="11">
        <v>5.6</v>
      </c>
      <c r="D45" s="11">
        <v>3.8</v>
      </c>
    </row>
    <row r="46" spans="1:4" x14ac:dyDescent="0.35">
      <c r="A46" s="9" t="s">
        <v>413</v>
      </c>
      <c r="B46" s="9" t="s">
        <v>414</v>
      </c>
      <c r="C46" s="11">
        <v>5</v>
      </c>
      <c r="D46" s="11">
        <v>4.4000000000000004</v>
      </c>
    </row>
    <row r="47" spans="1:4" x14ac:dyDescent="0.35">
      <c r="A47" s="9" t="s">
        <v>413</v>
      </c>
      <c r="B47" s="9" t="s">
        <v>414</v>
      </c>
      <c r="C47" s="11">
        <v>5.6</v>
      </c>
      <c r="D47" s="11">
        <v>4.2</v>
      </c>
    </row>
    <row r="48" spans="1:4" x14ac:dyDescent="0.35">
      <c r="A48" s="9" t="s">
        <v>413</v>
      </c>
      <c r="B48" s="9" t="s">
        <v>414</v>
      </c>
      <c r="C48" s="11">
        <v>5.2</v>
      </c>
      <c r="D48" s="11">
        <v>3.3</v>
      </c>
    </row>
    <row r="49" spans="1:4" x14ac:dyDescent="0.35">
      <c r="A49" s="9" t="s">
        <v>413</v>
      </c>
      <c r="B49" s="9" t="s">
        <v>414</v>
      </c>
      <c r="C49" s="11">
        <v>6.2</v>
      </c>
      <c r="D49" s="11">
        <v>3.9</v>
      </c>
    </row>
    <row r="50" spans="1:4" x14ac:dyDescent="0.35">
      <c r="A50" s="9" t="s">
        <v>413</v>
      </c>
      <c r="B50" s="9" t="s">
        <v>414</v>
      </c>
      <c r="C50" s="11">
        <v>5</v>
      </c>
      <c r="D50" s="11">
        <v>3.5</v>
      </c>
    </row>
    <row r="51" spans="1:4" x14ac:dyDescent="0.35">
      <c r="A51" s="9" t="s">
        <v>413</v>
      </c>
      <c r="B51" s="9" t="s">
        <v>414</v>
      </c>
      <c r="C51" s="11">
        <v>5</v>
      </c>
      <c r="D51" s="11">
        <v>3.5</v>
      </c>
    </row>
    <row r="52" spans="1:4" x14ac:dyDescent="0.35">
      <c r="A52" s="9" t="s">
        <v>413</v>
      </c>
      <c r="B52" s="9" t="s">
        <v>414</v>
      </c>
      <c r="C52" s="11">
        <v>5.0999999999999996</v>
      </c>
      <c r="D52" s="11">
        <v>3.2</v>
      </c>
    </row>
    <row r="53" spans="1:4" x14ac:dyDescent="0.35">
      <c r="A53" s="9" t="s">
        <v>413</v>
      </c>
      <c r="B53" s="9" t="s">
        <v>414</v>
      </c>
      <c r="C53" s="11">
        <v>5</v>
      </c>
      <c r="D53" s="11">
        <v>3.2</v>
      </c>
    </row>
    <row r="54" spans="1:4" x14ac:dyDescent="0.35">
      <c r="A54" s="9" t="s">
        <v>413</v>
      </c>
      <c r="B54" s="9" t="s">
        <v>414</v>
      </c>
      <c r="C54" s="11">
        <v>5.7</v>
      </c>
      <c r="D54" s="11">
        <v>4.0999999999999996</v>
      </c>
    </row>
    <row r="55" spans="1:4" x14ac:dyDescent="0.35">
      <c r="A55" s="9" t="s">
        <v>413</v>
      </c>
      <c r="B55" s="9" t="s">
        <v>414</v>
      </c>
      <c r="C55" s="11">
        <v>5.5</v>
      </c>
      <c r="D55" s="11">
        <v>4</v>
      </c>
    </row>
    <row r="56" spans="1:4" x14ac:dyDescent="0.35">
      <c r="A56" s="9" t="s">
        <v>413</v>
      </c>
      <c r="B56" s="9" t="s">
        <v>414</v>
      </c>
      <c r="C56" s="11">
        <v>4.9000000000000004</v>
      </c>
      <c r="D56" s="11">
        <v>3.1</v>
      </c>
    </row>
    <row r="57" spans="1:4" x14ac:dyDescent="0.35">
      <c r="A57" s="9" t="s">
        <v>413</v>
      </c>
      <c r="B57" s="9" t="s">
        <v>414</v>
      </c>
      <c r="C57" s="11">
        <v>3.8</v>
      </c>
      <c r="D57" s="11">
        <v>2.5</v>
      </c>
    </row>
    <row r="58" spans="1:4" x14ac:dyDescent="0.35">
      <c r="A58" s="9" t="s">
        <v>413</v>
      </c>
      <c r="B58" s="9" t="s">
        <v>414</v>
      </c>
      <c r="C58" s="11">
        <v>5.3</v>
      </c>
      <c r="D58" s="11">
        <v>3.4</v>
      </c>
    </row>
    <row r="59" spans="1:4" x14ac:dyDescent="0.35">
      <c r="A59" s="9" t="s">
        <v>413</v>
      </c>
      <c r="B59" s="9" t="s">
        <v>414</v>
      </c>
      <c r="C59" s="11">
        <v>5</v>
      </c>
      <c r="D59" s="11">
        <v>4</v>
      </c>
    </row>
    <row r="60" spans="1:4" x14ac:dyDescent="0.35">
      <c r="A60" s="9" t="s">
        <v>413</v>
      </c>
      <c r="B60" s="9" t="s">
        <v>414</v>
      </c>
      <c r="C60" s="11">
        <v>5.3</v>
      </c>
      <c r="D60" s="11">
        <v>3.8</v>
      </c>
    </row>
    <row r="61" spans="1:4" x14ac:dyDescent="0.35">
      <c r="A61" s="9" t="s">
        <v>413</v>
      </c>
      <c r="B61" s="9" t="s">
        <v>414</v>
      </c>
      <c r="C61" s="11">
        <v>5.3</v>
      </c>
      <c r="D61" s="11">
        <v>4.8</v>
      </c>
    </row>
    <row r="62" spans="1:4" x14ac:dyDescent="0.35">
      <c r="A62" s="9" t="s">
        <v>413</v>
      </c>
      <c r="B62" s="9" t="s">
        <v>414</v>
      </c>
      <c r="C62" s="11">
        <v>6</v>
      </c>
      <c r="D62" s="11">
        <v>4</v>
      </c>
    </row>
    <row r="63" spans="1:4" x14ac:dyDescent="0.35">
      <c r="A63" s="9" t="s">
        <v>413</v>
      </c>
      <c r="B63" s="9" t="s">
        <v>414</v>
      </c>
      <c r="C63" s="11">
        <v>5</v>
      </c>
      <c r="D63" s="11">
        <v>3.6</v>
      </c>
    </row>
    <row r="64" spans="1:4" x14ac:dyDescent="0.35">
      <c r="A64" s="9" t="s">
        <v>413</v>
      </c>
      <c r="B64" s="9" t="s">
        <v>414</v>
      </c>
      <c r="C64" s="11">
        <v>5.5</v>
      </c>
      <c r="D64" s="11">
        <v>4</v>
      </c>
    </row>
    <row r="65" spans="1:4" x14ac:dyDescent="0.35">
      <c r="A65" s="9" t="s">
        <v>413</v>
      </c>
      <c r="B65" s="9" t="s">
        <v>414</v>
      </c>
      <c r="C65" s="11">
        <v>6</v>
      </c>
      <c r="D65" s="11">
        <v>3.8</v>
      </c>
    </row>
    <row r="66" spans="1:4" x14ac:dyDescent="0.35">
      <c r="A66" s="9" t="s">
        <v>413</v>
      </c>
      <c r="B66" s="9" t="s">
        <v>414</v>
      </c>
      <c r="C66" s="11">
        <v>5.5</v>
      </c>
      <c r="D66" s="11">
        <v>4</v>
      </c>
    </row>
    <row r="67" spans="1:4" x14ac:dyDescent="0.35">
      <c r="A67" s="9" t="s">
        <v>413</v>
      </c>
      <c r="B67" s="9" t="s">
        <v>414</v>
      </c>
      <c r="C67" s="11">
        <v>6.5</v>
      </c>
      <c r="D67" s="11">
        <v>3.7</v>
      </c>
    </row>
    <row r="68" spans="1:4" x14ac:dyDescent="0.35">
      <c r="A68" s="9" t="s">
        <v>413</v>
      </c>
      <c r="B68" s="9" t="s">
        <v>414</v>
      </c>
      <c r="C68" s="11">
        <v>5.9</v>
      </c>
      <c r="D68" s="11">
        <v>3.7</v>
      </c>
    </row>
    <row r="69" spans="1:4" x14ac:dyDescent="0.35">
      <c r="A69" s="9" t="s">
        <v>413</v>
      </c>
      <c r="B69" s="9" t="s">
        <v>414</v>
      </c>
      <c r="C69" s="11">
        <v>4</v>
      </c>
      <c r="D69" s="11">
        <v>3.3</v>
      </c>
    </row>
    <row r="70" spans="1:4" x14ac:dyDescent="0.35">
      <c r="A70" s="9" t="s">
        <v>413</v>
      </c>
      <c r="B70" s="9" t="s">
        <v>414</v>
      </c>
      <c r="C70" s="11">
        <v>5</v>
      </c>
      <c r="D70" s="11">
        <v>3.3</v>
      </c>
    </row>
    <row r="71" spans="1:4" x14ac:dyDescent="0.35">
      <c r="A71" s="9" t="s">
        <v>413</v>
      </c>
      <c r="B71" s="9" t="s">
        <v>414</v>
      </c>
      <c r="C71" s="11">
        <v>5.5</v>
      </c>
      <c r="D71" s="11">
        <v>3.8</v>
      </c>
    </row>
    <row r="72" spans="1:4" x14ac:dyDescent="0.35">
      <c r="A72" s="9" t="s">
        <v>413</v>
      </c>
      <c r="B72" s="9" t="s">
        <v>414</v>
      </c>
      <c r="C72" s="11">
        <v>5</v>
      </c>
      <c r="D72" s="11">
        <v>3.7</v>
      </c>
    </row>
    <row r="73" spans="1:4" x14ac:dyDescent="0.35">
      <c r="A73" s="9" t="s">
        <v>413</v>
      </c>
      <c r="B73" s="9" t="s">
        <v>414</v>
      </c>
      <c r="C73" s="11">
        <v>5.5</v>
      </c>
      <c r="D73" s="11">
        <v>3.7</v>
      </c>
    </row>
    <row r="74" spans="1:4" x14ac:dyDescent="0.35">
      <c r="A74" s="9" t="s">
        <v>413</v>
      </c>
      <c r="B74" s="9" t="s">
        <v>414</v>
      </c>
      <c r="C74" s="11">
        <v>6</v>
      </c>
      <c r="D74" s="11">
        <v>3.8</v>
      </c>
    </row>
    <row r="75" spans="1:4" x14ac:dyDescent="0.35">
      <c r="A75" s="9" t="s">
        <v>413</v>
      </c>
      <c r="B75" s="9" t="s">
        <v>414</v>
      </c>
      <c r="C75" s="11">
        <v>5.7</v>
      </c>
      <c r="D75" s="11">
        <v>4</v>
      </c>
    </row>
    <row r="76" spans="1:4" x14ac:dyDescent="0.35">
      <c r="A76" s="9" t="s">
        <v>413</v>
      </c>
      <c r="B76" s="9" t="s">
        <v>414</v>
      </c>
      <c r="C76" s="11">
        <v>4.7</v>
      </c>
      <c r="D76" s="11">
        <v>4</v>
      </c>
    </row>
    <row r="77" spans="1:4" x14ac:dyDescent="0.35">
      <c r="A77" s="9" t="s">
        <v>413</v>
      </c>
      <c r="B77" s="9" t="s">
        <v>414</v>
      </c>
      <c r="C77" s="11">
        <v>6.4</v>
      </c>
      <c r="D77" s="11">
        <v>3.7</v>
      </c>
    </row>
    <row r="78" spans="1:4" x14ac:dyDescent="0.35">
      <c r="A78" s="9" t="s">
        <v>413</v>
      </c>
      <c r="B78" s="9" t="s">
        <v>414</v>
      </c>
      <c r="C78" s="11">
        <v>6</v>
      </c>
      <c r="D78" s="11">
        <v>3.2</v>
      </c>
    </row>
    <row r="79" spans="1:4" x14ac:dyDescent="0.35">
      <c r="A79" s="9" t="s">
        <v>413</v>
      </c>
      <c r="B79" s="9" t="s">
        <v>414</v>
      </c>
      <c r="C79" s="11">
        <v>6.3</v>
      </c>
      <c r="D79" s="11">
        <v>3.5</v>
      </c>
    </row>
    <row r="80" spans="1:4" x14ac:dyDescent="0.35">
      <c r="A80" s="9" t="s">
        <v>413</v>
      </c>
      <c r="B80" s="9" t="s">
        <v>414</v>
      </c>
      <c r="C80" s="11">
        <v>5.8</v>
      </c>
      <c r="D80" s="11">
        <v>3.5</v>
      </c>
    </row>
    <row r="81" spans="1:4" x14ac:dyDescent="0.35">
      <c r="A81" s="9" t="s">
        <v>413</v>
      </c>
      <c r="B81" s="9" t="s">
        <v>414</v>
      </c>
      <c r="C81" s="11">
        <v>5.3</v>
      </c>
      <c r="D81" s="11">
        <v>4.0999999999999996</v>
      </c>
    </row>
    <row r="82" spans="1:4" x14ac:dyDescent="0.35">
      <c r="A82" s="9" t="s">
        <v>413</v>
      </c>
      <c r="B82" s="9" t="s">
        <v>414</v>
      </c>
      <c r="C82" s="11">
        <v>5.5</v>
      </c>
      <c r="D82" s="11">
        <v>3.5</v>
      </c>
    </row>
    <row r="83" spans="1:4" x14ac:dyDescent="0.35">
      <c r="A83" s="9" t="s">
        <v>413</v>
      </c>
      <c r="B83" s="9" t="s">
        <v>414</v>
      </c>
      <c r="C83" s="11">
        <v>6</v>
      </c>
      <c r="D83" s="11">
        <v>4</v>
      </c>
    </row>
    <row r="84" spans="1:4" x14ac:dyDescent="0.35">
      <c r="A84" s="9" t="s">
        <v>413</v>
      </c>
      <c r="B84" s="9" t="s">
        <v>414</v>
      </c>
      <c r="C84" s="11">
        <v>4.8</v>
      </c>
      <c r="D84" s="11">
        <v>3.2</v>
      </c>
    </row>
    <row r="85" spans="1:4" x14ac:dyDescent="0.35">
      <c r="A85" s="9" t="s">
        <v>413</v>
      </c>
      <c r="B85" s="9" t="s">
        <v>414</v>
      </c>
      <c r="C85" s="11">
        <v>5</v>
      </c>
      <c r="D85" s="11">
        <v>3.2</v>
      </c>
    </row>
    <row r="86" spans="1:4" x14ac:dyDescent="0.35">
      <c r="A86" s="9" t="s">
        <v>413</v>
      </c>
      <c r="B86" s="9" t="s">
        <v>414</v>
      </c>
      <c r="C86" s="11">
        <v>5</v>
      </c>
      <c r="D86" s="11">
        <v>3.6</v>
      </c>
    </row>
    <row r="87" spans="1:4" x14ac:dyDescent="0.35">
      <c r="A87" s="9" t="s">
        <v>413</v>
      </c>
      <c r="B87" s="9" t="s">
        <v>414</v>
      </c>
      <c r="C87" s="11">
        <v>5.2</v>
      </c>
      <c r="D87" s="11">
        <v>3.5</v>
      </c>
    </row>
    <row r="88" spans="1:4" x14ac:dyDescent="0.35">
      <c r="A88" s="9" t="s">
        <v>413</v>
      </c>
      <c r="B88" s="9" t="s">
        <v>414</v>
      </c>
      <c r="C88" s="11">
        <v>4.5</v>
      </c>
      <c r="D88" s="11">
        <v>3.3</v>
      </c>
    </row>
    <row r="89" spans="1:4" x14ac:dyDescent="0.35">
      <c r="A89" s="9" t="s">
        <v>413</v>
      </c>
      <c r="B89" s="9" t="s">
        <v>414</v>
      </c>
      <c r="C89" s="11">
        <v>5.9</v>
      </c>
      <c r="D89" s="11">
        <v>3.7</v>
      </c>
    </row>
    <row r="90" spans="1:4" x14ac:dyDescent="0.35">
      <c r="A90" s="9" t="s">
        <v>413</v>
      </c>
      <c r="B90" s="9" t="s">
        <v>414</v>
      </c>
      <c r="C90" s="11">
        <v>5.3</v>
      </c>
      <c r="D90" s="11">
        <v>3.1</v>
      </c>
    </row>
    <row r="91" spans="1:4" x14ac:dyDescent="0.35">
      <c r="A91" s="9" t="s">
        <v>413</v>
      </c>
      <c r="B91" s="9" t="s">
        <v>414</v>
      </c>
      <c r="C91" s="11">
        <v>6</v>
      </c>
      <c r="D91" s="11">
        <v>3.6</v>
      </c>
    </row>
    <row r="92" spans="1:4" x14ac:dyDescent="0.35">
      <c r="A92" s="9" t="s">
        <v>413</v>
      </c>
      <c r="B92" s="9" t="s">
        <v>414</v>
      </c>
      <c r="C92" s="11">
        <v>5</v>
      </c>
      <c r="D92" s="11">
        <v>4.3</v>
      </c>
    </row>
    <row r="93" spans="1:4" x14ac:dyDescent="0.35">
      <c r="A93" s="9" t="s">
        <v>413</v>
      </c>
      <c r="B93" s="9" t="s">
        <v>414</v>
      </c>
      <c r="C93" s="11">
        <v>5.2</v>
      </c>
      <c r="D93" s="11">
        <v>3.3</v>
      </c>
    </row>
    <row r="94" spans="1:4" x14ac:dyDescent="0.35">
      <c r="A94" s="9" t="s">
        <v>413</v>
      </c>
      <c r="B94" s="9" t="s">
        <v>414</v>
      </c>
      <c r="C94" s="11">
        <v>5.6</v>
      </c>
      <c r="D94" s="11">
        <v>3.1</v>
      </c>
    </row>
    <row r="95" spans="1:4" x14ac:dyDescent="0.35">
      <c r="A95" s="9" t="s">
        <v>413</v>
      </c>
      <c r="B95" s="9" t="s">
        <v>414</v>
      </c>
      <c r="C95" s="11">
        <v>4.5999999999999996</v>
      </c>
      <c r="D95" s="11">
        <v>3</v>
      </c>
    </row>
    <row r="96" spans="1:4" x14ac:dyDescent="0.35">
      <c r="A96" s="9" t="s">
        <v>413</v>
      </c>
      <c r="B96" s="9" t="s">
        <v>414</v>
      </c>
      <c r="C96" s="11">
        <v>5.5</v>
      </c>
      <c r="D96" s="11">
        <v>3.5</v>
      </c>
    </row>
    <row r="97" spans="1:4" x14ac:dyDescent="0.35">
      <c r="A97" s="9" t="s">
        <v>413</v>
      </c>
      <c r="B97" s="9" t="s">
        <v>414</v>
      </c>
      <c r="C97" s="11">
        <v>5.5</v>
      </c>
      <c r="D97" s="11">
        <v>3.5</v>
      </c>
    </row>
    <row r="98" spans="1:4" x14ac:dyDescent="0.35">
      <c r="A98" s="9" t="s">
        <v>413</v>
      </c>
      <c r="B98" s="9" t="s">
        <v>414</v>
      </c>
      <c r="C98" s="11">
        <v>5.8</v>
      </c>
      <c r="D98" s="11">
        <v>4.5999999999999996</v>
      </c>
    </row>
    <row r="99" spans="1:4" x14ac:dyDescent="0.35">
      <c r="A99" s="9" t="s">
        <v>413</v>
      </c>
      <c r="B99" s="9" t="s">
        <v>414</v>
      </c>
      <c r="C99" s="11">
        <v>5.5</v>
      </c>
      <c r="D99" s="11">
        <v>4</v>
      </c>
    </row>
    <row r="100" spans="1:4" x14ac:dyDescent="0.35">
      <c r="A100" s="9" t="s">
        <v>413</v>
      </c>
      <c r="B100" s="9" t="s">
        <v>414</v>
      </c>
      <c r="C100" s="11">
        <v>4.7</v>
      </c>
      <c r="D100" s="11">
        <v>3.7</v>
      </c>
    </row>
    <row r="101" spans="1:4" x14ac:dyDescent="0.35">
      <c r="A101" s="9" t="s">
        <v>413</v>
      </c>
      <c r="B101" s="9" t="s">
        <v>414</v>
      </c>
      <c r="C101" s="11">
        <v>5</v>
      </c>
      <c r="D101" s="11">
        <v>4</v>
      </c>
    </row>
    <row r="102" spans="1:4" x14ac:dyDescent="0.35">
      <c r="A102" s="9" t="s">
        <v>413</v>
      </c>
      <c r="B102" s="9" t="s">
        <v>415</v>
      </c>
      <c r="C102" s="11">
        <v>4.3</v>
      </c>
      <c r="D102" s="11">
        <v>3.3</v>
      </c>
    </row>
    <row r="103" spans="1:4" x14ac:dyDescent="0.35">
      <c r="A103" s="9" t="s">
        <v>413</v>
      </c>
      <c r="B103" s="9" t="s">
        <v>415</v>
      </c>
      <c r="C103" s="11">
        <v>5</v>
      </c>
      <c r="D103" s="11">
        <v>3.5</v>
      </c>
    </row>
    <row r="104" spans="1:4" x14ac:dyDescent="0.35">
      <c r="A104" s="9" t="s">
        <v>413</v>
      </c>
      <c r="B104" s="9" t="s">
        <v>415</v>
      </c>
      <c r="C104" s="11">
        <v>5.2</v>
      </c>
      <c r="D104" s="11">
        <v>3.7</v>
      </c>
    </row>
    <row r="105" spans="1:4" x14ac:dyDescent="0.35">
      <c r="A105" s="9" t="s">
        <v>413</v>
      </c>
      <c r="B105" s="9" t="s">
        <v>415</v>
      </c>
      <c r="C105" s="11">
        <v>4.7</v>
      </c>
      <c r="D105" s="11">
        <v>3.2</v>
      </c>
    </row>
    <row r="106" spans="1:4" x14ac:dyDescent="0.35">
      <c r="A106" s="9" t="s">
        <v>413</v>
      </c>
      <c r="B106" s="9" t="s">
        <v>415</v>
      </c>
      <c r="C106" s="11">
        <v>3.5</v>
      </c>
      <c r="D106" s="11">
        <v>3.3</v>
      </c>
    </row>
    <row r="107" spans="1:4" x14ac:dyDescent="0.35">
      <c r="A107" s="9" t="s">
        <v>413</v>
      </c>
      <c r="B107" s="9" t="s">
        <v>415</v>
      </c>
      <c r="C107" s="11">
        <v>4.5999999999999996</v>
      </c>
      <c r="D107" s="11">
        <v>3.6</v>
      </c>
    </row>
    <row r="108" spans="1:4" x14ac:dyDescent="0.35">
      <c r="A108" s="9" t="s">
        <v>413</v>
      </c>
      <c r="B108" s="9" t="s">
        <v>415</v>
      </c>
      <c r="C108" s="11">
        <v>5</v>
      </c>
      <c r="D108" s="11">
        <v>3.6</v>
      </c>
    </row>
    <row r="109" spans="1:4" x14ac:dyDescent="0.35">
      <c r="A109" s="9" t="s">
        <v>413</v>
      </c>
      <c r="B109" s="9" t="s">
        <v>415</v>
      </c>
      <c r="C109" s="11">
        <v>4.5999999999999996</v>
      </c>
      <c r="D109" s="11">
        <v>3.3</v>
      </c>
    </row>
    <row r="110" spans="1:4" x14ac:dyDescent="0.35">
      <c r="A110" s="9" t="s">
        <v>413</v>
      </c>
      <c r="B110" s="9" t="s">
        <v>415</v>
      </c>
      <c r="C110" s="11">
        <v>4.5</v>
      </c>
      <c r="D110" s="11">
        <v>2.8</v>
      </c>
    </row>
    <row r="111" spans="1:4" x14ac:dyDescent="0.35">
      <c r="A111" s="9" t="s">
        <v>413</v>
      </c>
      <c r="B111" s="9" t="s">
        <v>415</v>
      </c>
      <c r="C111" s="11">
        <v>4.2</v>
      </c>
      <c r="D111" s="11">
        <v>3</v>
      </c>
    </row>
    <row r="112" spans="1:4" x14ac:dyDescent="0.35">
      <c r="A112" s="9" t="s">
        <v>413</v>
      </c>
      <c r="B112" s="9" t="s">
        <v>415</v>
      </c>
      <c r="C112" s="11">
        <v>4</v>
      </c>
      <c r="D112" s="11">
        <v>3</v>
      </c>
    </row>
    <row r="113" spans="1:4" x14ac:dyDescent="0.35">
      <c r="A113" s="9" t="s">
        <v>413</v>
      </c>
      <c r="B113" s="9" t="s">
        <v>415</v>
      </c>
      <c r="C113" s="11">
        <v>4.0999999999999996</v>
      </c>
      <c r="D113" s="11">
        <v>3.5</v>
      </c>
    </row>
    <row r="114" spans="1:4" x14ac:dyDescent="0.35">
      <c r="A114" s="9" t="s">
        <v>413</v>
      </c>
      <c r="B114" s="9" t="s">
        <v>415</v>
      </c>
      <c r="C114" s="11">
        <v>3.7</v>
      </c>
      <c r="D114" s="11">
        <v>2.6</v>
      </c>
    </row>
    <row r="115" spans="1:4" x14ac:dyDescent="0.35">
      <c r="A115" s="9" t="s">
        <v>413</v>
      </c>
      <c r="B115" s="9" t="s">
        <v>415</v>
      </c>
      <c r="C115" s="11">
        <v>4.9000000000000004</v>
      </c>
      <c r="D115" s="11">
        <v>3.5</v>
      </c>
    </row>
    <row r="116" spans="1:4" x14ac:dyDescent="0.35">
      <c r="A116" s="9" t="s">
        <v>413</v>
      </c>
      <c r="B116" s="9" t="s">
        <v>415</v>
      </c>
      <c r="C116" s="11">
        <v>4.2</v>
      </c>
      <c r="D116" s="11">
        <v>2.9</v>
      </c>
    </row>
    <row r="117" spans="1:4" x14ac:dyDescent="0.35">
      <c r="A117" s="9" t="s">
        <v>413</v>
      </c>
      <c r="B117" s="9" t="s">
        <v>415</v>
      </c>
      <c r="C117" s="11">
        <v>4.2</v>
      </c>
      <c r="D117" s="11">
        <v>3.3</v>
      </c>
    </row>
    <row r="118" spans="1:4" x14ac:dyDescent="0.35">
      <c r="A118" s="9" t="s">
        <v>413</v>
      </c>
      <c r="B118" s="9" t="s">
        <v>415</v>
      </c>
      <c r="C118" s="11">
        <v>4.5</v>
      </c>
      <c r="D118" s="11">
        <v>3</v>
      </c>
    </row>
    <row r="119" spans="1:4" x14ac:dyDescent="0.35">
      <c r="A119" s="9" t="s">
        <v>413</v>
      </c>
      <c r="B119" s="9" t="s">
        <v>415</v>
      </c>
      <c r="C119" s="11">
        <v>4.0999999999999996</v>
      </c>
      <c r="D119" s="11">
        <v>2.6</v>
      </c>
    </row>
    <row r="120" spans="1:4" x14ac:dyDescent="0.35">
      <c r="A120" s="9" t="s">
        <v>413</v>
      </c>
      <c r="B120" s="9" t="s">
        <v>415</v>
      </c>
      <c r="C120" s="11">
        <v>4.5</v>
      </c>
      <c r="D120" s="11">
        <v>3.5</v>
      </c>
    </row>
    <row r="121" spans="1:4" x14ac:dyDescent="0.35">
      <c r="A121" s="9" t="s">
        <v>413</v>
      </c>
      <c r="B121" s="9" t="s">
        <v>415</v>
      </c>
      <c r="C121" s="11">
        <v>4.5</v>
      </c>
      <c r="D121" s="11">
        <v>3.3</v>
      </c>
    </row>
    <row r="122" spans="1:4" x14ac:dyDescent="0.35">
      <c r="A122" s="9" t="s">
        <v>413</v>
      </c>
      <c r="B122" s="9" t="s">
        <v>415</v>
      </c>
      <c r="C122" s="11">
        <v>5.3</v>
      </c>
      <c r="D122" s="11">
        <v>3.3</v>
      </c>
    </row>
    <row r="123" spans="1:4" x14ac:dyDescent="0.35">
      <c r="A123" s="9" t="s">
        <v>413</v>
      </c>
      <c r="B123" s="9" t="s">
        <v>415</v>
      </c>
      <c r="C123" s="11">
        <v>4.5999999999999996</v>
      </c>
      <c r="D123" s="11">
        <v>4.2</v>
      </c>
    </row>
    <row r="124" spans="1:4" x14ac:dyDescent="0.35">
      <c r="A124" s="9" t="s">
        <v>413</v>
      </c>
      <c r="B124" s="9" t="s">
        <v>415</v>
      </c>
      <c r="C124" s="11">
        <v>5.2</v>
      </c>
      <c r="D124" s="11">
        <v>4.0999999999999996</v>
      </c>
    </row>
    <row r="125" spans="1:4" x14ac:dyDescent="0.35">
      <c r="A125" s="9" t="s">
        <v>413</v>
      </c>
      <c r="B125" s="9" t="s">
        <v>415</v>
      </c>
      <c r="C125" s="11">
        <v>4.7</v>
      </c>
      <c r="D125" s="11">
        <v>3.5</v>
      </c>
    </row>
    <row r="126" spans="1:4" x14ac:dyDescent="0.35">
      <c r="A126" s="9" t="s">
        <v>413</v>
      </c>
      <c r="B126" s="9" t="s">
        <v>415</v>
      </c>
      <c r="C126" s="11">
        <v>4.5999999999999996</v>
      </c>
      <c r="D126" s="11">
        <v>3.5</v>
      </c>
    </row>
    <row r="127" spans="1:4" x14ac:dyDescent="0.35">
      <c r="A127" s="9" t="s">
        <v>413</v>
      </c>
      <c r="B127" s="9" t="s">
        <v>415</v>
      </c>
      <c r="C127" s="11">
        <v>4.2</v>
      </c>
      <c r="D127" s="11">
        <v>2.8</v>
      </c>
    </row>
    <row r="128" spans="1:4" x14ac:dyDescent="0.35">
      <c r="A128" s="9" t="s">
        <v>413</v>
      </c>
      <c r="B128" s="9" t="s">
        <v>415</v>
      </c>
      <c r="C128" s="11">
        <v>4.5999999999999996</v>
      </c>
      <c r="D128" s="11">
        <v>3.6</v>
      </c>
    </row>
    <row r="129" spans="1:4" x14ac:dyDescent="0.35">
      <c r="A129" s="9" t="s">
        <v>413</v>
      </c>
      <c r="B129" s="9" t="s">
        <v>415</v>
      </c>
      <c r="C129" s="11">
        <v>3.8</v>
      </c>
      <c r="D129" s="11">
        <v>3.2</v>
      </c>
    </row>
    <row r="130" spans="1:4" x14ac:dyDescent="0.35">
      <c r="A130" s="9" t="s">
        <v>413</v>
      </c>
      <c r="B130" s="9" t="s">
        <v>415</v>
      </c>
      <c r="C130" s="11">
        <v>4.4000000000000004</v>
      </c>
      <c r="D130" s="11">
        <v>3</v>
      </c>
    </row>
    <row r="131" spans="1:4" x14ac:dyDescent="0.35">
      <c r="A131" s="9" t="s">
        <v>413</v>
      </c>
      <c r="B131" s="9" t="s">
        <v>415</v>
      </c>
      <c r="C131" s="11">
        <v>4.2</v>
      </c>
      <c r="D131" s="11">
        <v>3.2</v>
      </c>
    </row>
    <row r="132" spans="1:4" x14ac:dyDescent="0.35">
      <c r="A132" s="9" t="s">
        <v>413</v>
      </c>
      <c r="B132" s="9" t="s">
        <v>415</v>
      </c>
      <c r="C132" s="11">
        <v>3.2</v>
      </c>
      <c r="D132" s="11">
        <v>2.7</v>
      </c>
    </row>
    <row r="133" spans="1:4" x14ac:dyDescent="0.35">
      <c r="A133" s="9" t="s">
        <v>413</v>
      </c>
      <c r="B133" s="9" t="s">
        <v>415</v>
      </c>
      <c r="C133" s="11">
        <v>4</v>
      </c>
      <c r="D133" s="11">
        <v>3</v>
      </c>
    </row>
    <row r="134" spans="1:4" x14ac:dyDescent="0.35">
      <c r="A134" s="9" t="s">
        <v>413</v>
      </c>
      <c r="B134" s="9" t="s">
        <v>415</v>
      </c>
      <c r="C134" s="11">
        <v>5</v>
      </c>
      <c r="D134" s="11">
        <v>3.8</v>
      </c>
    </row>
    <row r="135" spans="1:4" x14ac:dyDescent="0.35">
      <c r="A135" s="9" t="s">
        <v>413</v>
      </c>
      <c r="B135" s="9" t="s">
        <v>415</v>
      </c>
      <c r="C135" s="11">
        <v>4.4000000000000004</v>
      </c>
      <c r="D135" s="11">
        <v>3.1</v>
      </c>
    </row>
    <row r="136" spans="1:4" x14ac:dyDescent="0.35">
      <c r="A136" s="9" t="s">
        <v>413</v>
      </c>
      <c r="B136" s="9" t="s">
        <v>415</v>
      </c>
      <c r="C136" s="11">
        <v>3.8</v>
      </c>
      <c r="D136" s="11">
        <v>3</v>
      </c>
    </row>
    <row r="137" spans="1:4" x14ac:dyDescent="0.35">
      <c r="A137" s="9" t="s">
        <v>413</v>
      </c>
      <c r="B137" s="9" t="s">
        <v>415</v>
      </c>
      <c r="C137" s="11">
        <v>3.9</v>
      </c>
      <c r="D137" s="11">
        <v>3.1</v>
      </c>
    </row>
    <row r="138" spans="1:4" x14ac:dyDescent="0.35">
      <c r="A138" s="9" t="s">
        <v>413</v>
      </c>
      <c r="B138" s="9" t="s">
        <v>415</v>
      </c>
      <c r="C138" s="11">
        <v>4.3</v>
      </c>
      <c r="D138" s="11">
        <v>2.8</v>
      </c>
    </row>
    <row r="139" spans="1:4" x14ac:dyDescent="0.35">
      <c r="A139" s="9" t="s">
        <v>413</v>
      </c>
      <c r="B139" s="9" t="s">
        <v>415</v>
      </c>
      <c r="C139" s="11">
        <v>4.7</v>
      </c>
      <c r="D139" s="11">
        <v>3.1</v>
      </c>
    </row>
    <row r="140" spans="1:4" x14ac:dyDescent="0.35">
      <c r="A140" s="9" t="s">
        <v>413</v>
      </c>
      <c r="B140" s="9" t="s">
        <v>415</v>
      </c>
      <c r="C140" s="11">
        <v>4.9000000000000004</v>
      </c>
      <c r="D140" s="11">
        <v>3.2</v>
      </c>
    </row>
    <row r="141" spans="1:4" x14ac:dyDescent="0.35">
      <c r="A141" s="9" t="s">
        <v>413</v>
      </c>
      <c r="B141" s="9" t="s">
        <v>415</v>
      </c>
      <c r="C141" s="11">
        <v>3.7</v>
      </c>
      <c r="D141" s="11">
        <v>2.9</v>
      </c>
    </row>
    <row r="142" spans="1:4" x14ac:dyDescent="0.35">
      <c r="A142" s="9" t="s">
        <v>413</v>
      </c>
      <c r="B142" s="9" t="s">
        <v>415</v>
      </c>
      <c r="C142" s="11">
        <v>4.2</v>
      </c>
      <c r="D142" s="11">
        <v>2.7</v>
      </c>
    </row>
    <row r="143" spans="1:4" x14ac:dyDescent="0.35">
      <c r="A143" s="9" t="s">
        <v>413</v>
      </c>
      <c r="B143" s="9" t="s">
        <v>415</v>
      </c>
      <c r="C143" s="11">
        <v>3.9</v>
      </c>
      <c r="D143" s="11">
        <v>2.8</v>
      </c>
    </row>
    <row r="144" spans="1:4" x14ac:dyDescent="0.35">
      <c r="A144" s="9" t="s">
        <v>413</v>
      </c>
      <c r="B144" s="9" t="s">
        <v>415</v>
      </c>
      <c r="C144" s="11">
        <v>4</v>
      </c>
      <c r="D144" s="11">
        <v>2.9</v>
      </c>
    </row>
    <row r="145" spans="1:4" x14ac:dyDescent="0.35">
      <c r="A145" s="9" t="s">
        <v>413</v>
      </c>
      <c r="B145" s="9" t="s">
        <v>416</v>
      </c>
      <c r="C145" s="11">
        <v>4.5</v>
      </c>
      <c r="D145" s="11">
        <v>2.6</v>
      </c>
    </row>
    <row r="146" spans="1:4" x14ac:dyDescent="0.35">
      <c r="A146" s="9" t="s">
        <v>413</v>
      </c>
      <c r="B146" s="9" t="s">
        <v>416</v>
      </c>
      <c r="C146" s="11">
        <v>4.3</v>
      </c>
      <c r="D146" s="11">
        <v>3.3</v>
      </c>
    </row>
    <row r="147" spans="1:4" x14ac:dyDescent="0.35">
      <c r="A147" s="9" t="s">
        <v>413</v>
      </c>
      <c r="B147" s="9" t="s">
        <v>416</v>
      </c>
      <c r="C147" s="11">
        <v>4.3</v>
      </c>
      <c r="D147" s="11">
        <v>2.7</v>
      </c>
    </row>
    <row r="148" spans="1:4" x14ac:dyDescent="0.35">
      <c r="A148" s="9" t="s">
        <v>413</v>
      </c>
      <c r="B148" s="9" t="s">
        <v>416</v>
      </c>
      <c r="C148" s="11">
        <v>4.7</v>
      </c>
      <c r="D148" s="11">
        <v>3.3</v>
      </c>
    </row>
    <row r="149" spans="1:4" x14ac:dyDescent="0.35">
      <c r="A149" s="9" t="s">
        <v>413</v>
      </c>
      <c r="B149" s="9" t="s">
        <v>416</v>
      </c>
      <c r="C149" s="11">
        <v>4.2</v>
      </c>
      <c r="D149" s="11">
        <v>3.3</v>
      </c>
    </row>
    <row r="150" spans="1:4" x14ac:dyDescent="0.35">
      <c r="A150" s="9" t="s">
        <v>413</v>
      </c>
      <c r="B150" s="9" t="s">
        <v>416</v>
      </c>
      <c r="C150" s="11">
        <v>4.8</v>
      </c>
      <c r="D150" s="11">
        <v>2.7</v>
      </c>
    </row>
    <row r="151" spans="1:4" x14ac:dyDescent="0.35">
      <c r="A151" s="9" t="s">
        <v>413</v>
      </c>
      <c r="B151" s="9" t="s">
        <v>416</v>
      </c>
      <c r="C151" s="11">
        <v>4</v>
      </c>
      <c r="D151" s="11">
        <v>2.6</v>
      </c>
    </row>
    <row r="152" spans="1:4" x14ac:dyDescent="0.35">
      <c r="A152" s="9" t="s">
        <v>413</v>
      </c>
      <c r="B152" s="9" t="s">
        <v>416</v>
      </c>
      <c r="C152" s="11">
        <v>5.2</v>
      </c>
      <c r="D152" s="11">
        <v>4.3</v>
      </c>
    </row>
    <row r="153" spans="1:4" x14ac:dyDescent="0.35">
      <c r="A153" s="9" t="s">
        <v>413</v>
      </c>
      <c r="B153" s="9" t="s">
        <v>416</v>
      </c>
      <c r="C153" s="11">
        <v>4.5999999999999996</v>
      </c>
      <c r="D153" s="11">
        <v>3.5</v>
      </c>
    </row>
    <row r="154" spans="1:4" x14ac:dyDescent="0.35">
      <c r="A154" s="9" t="s">
        <v>413</v>
      </c>
      <c r="B154" s="9" t="s">
        <v>416</v>
      </c>
      <c r="C154" s="11">
        <v>4.8</v>
      </c>
      <c r="D154" s="11">
        <v>3.7</v>
      </c>
    </row>
    <row r="155" spans="1:4" x14ac:dyDescent="0.35">
      <c r="A155" s="9" t="s">
        <v>413</v>
      </c>
      <c r="B155" s="9" t="s">
        <v>416</v>
      </c>
      <c r="C155" s="11">
        <v>4</v>
      </c>
      <c r="D155" s="11">
        <v>2.5</v>
      </c>
    </row>
    <row r="156" spans="1:4" x14ac:dyDescent="0.35">
      <c r="A156" s="9" t="s">
        <v>413</v>
      </c>
      <c r="B156" s="9" t="s">
        <v>416</v>
      </c>
      <c r="C156" s="11">
        <v>3.7</v>
      </c>
      <c r="D156" s="11">
        <v>2.4</v>
      </c>
    </row>
    <row r="157" spans="1:4" x14ac:dyDescent="0.35">
      <c r="A157" s="9" t="s">
        <v>413</v>
      </c>
      <c r="B157" s="9" t="s">
        <v>416</v>
      </c>
      <c r="C157" s="11">
        <v>4.4000000000000004</v>
      </c>
      <c r="D157" s="11">
        <v>3.3</v>
      </c>
    </row>
    <row r="158" spans="1:4" x14ac:dyDescent="0.35">
      <c r="A158" s="9" t="s">
        <v>413</v>
      </c>
      <c r="B158" s="9" t="s">
        <v>416</v>
      </c>
      <c r="C158" s="11">
        <v>4.2</v>
      </c>
      <c r="D158" s="11">
        <v>3.1</v>
      </c>
    </row>
    <row r="159" spans="1:4" x14ac:dyDescent="0.35">
      <c r="A159" s="9" t="s">
        <v>413</v>
      </c>
      <c r="B159" s="9" t="s">
        <v>416</v>
      </c>
      <c r="C159" s="11">
        <v>3.5</v>
      </c>
      <c r="D159" s="11">
        <v>2.7</v>
      </c>
    </row>
    <row r="160" spans="1:4" x14ac:dyDescent="0.35">
      <c r="A160" s="9" t="s">
        <v>413</v>
      </c>
      <c r="B160" s="9" t="s">
        <v>416</v>
      </c>
      <c r="C160" s="11">
        <v>4.5</v>
      </c>
      <c r="D160" s="11">
        <v>3.1</v>
      </c>
    </row>
    <row r="161" spans="1:4" x14ac:dyDescent="0.35">
      <c r="A161" s="9" t="s">
        <v>413</v>
      </c>
      <c r="B161" s="9" t="s">
        <v>416</v>
      </c>
      <c r="C161" s="11">
        <v>4.9000000000000004</v>
      </c>
      <c r="D161" s="11">
        <v>3</v>
      </c>
    </row>
    <row r="162" spans="1:4" x14ac:dyDescent="0.35">
      <c r="A162" s="9" t="s">
        <v>413</v>
      </c>
      <c r="B162" s="9" t="s">
        <v>416</v>
      </c>
      <c r="C162" s="11">
        <v>4</v>
      </c>
      <c r="D162" s="11">
        <v>3.2</v>
      </c>
    </row>
    <row r="163" spans="1:4" x14ac:dyDescent="0.35">
      <c r="A163" s="9" t="s">
        <v>413</v>
      </c>
      <c r="B163" s="9" t="s">
        <v>416</v>
      </c>
      <c r="C163" s="11">
        <v>4</v>
      </c>
      <c r="D163" s="11">
        <v>2.6</v>
      </c>
    </row>
    <row r="164" spans="1:4" x14ac:dyDescent="0.35">
      <c r="A164" s="9" t="s">
        <v>413</v>
      </c>
      <c r="B164" s="9" t="s">
        <v>416</v>
      </c>
      <c r="C164" s="11">
        <v>3.8</v>
      </c>
      <c r="D164" s="11">
        <v>3.2</v>
      </c>
    </row>
    <row r="165" spans="1:4" x14ac:dyDescent="0.35">
      <c r="A165" s="9" t="s">
        <v>413</v>
      </c>
      <c r="B165" s="9" t="s">
        <v>416</v>
      </c>
      <c r="C165" s="11">
        <v>3.6</v>
      </c>
      <c r="D165" s="11">
        <v>3</v>
      </c>
    </row>
    <row r="166" spans="1:4" x14ac:dyDescent="0.35">
      <c r="A166" s="9" t="s">
        <v>413</v>
      </c>
      <c r="B166" s="9" t="s">
        <v>416</v>
      </c>
      <c r="C166" s="11">
        <v>4.0999999999999996</v>
      </c>
      <c r="D166" s="11">
        <v>3.4</v>
      </c>
    </row>
    <row r="167" spans="1:4" x14ac:dyDescent="0.35">
      <c r="A167" s="9" t="s">
        <v>413</v>
      </c>
      <c r="B167" s="9" t="s">
        <v>416</v>
      </c>
      <c r="C167" s="11">
        <v>3.8</v>
      </c>
      <c r="D167" s="11">
        <v>2.2000000000000002</v>
      </c>
    </row>
    <row r="168" spans="1:4" x14ac:dyDescent="0.35">
      <c r="A168" s="9" t="s">
        <v>413</v>
      </c>
      <c r="B168" s="9" t="s">
        <v>416</v>
      </c>
      <c r="C168" s="11">
        <v>3.9</v>
      </c>
      <c r="D168" s="11">
        <v>2.9</v>
      </c>
    </row>
    <row r="169" spans="1:4" x14ac:dyDescent="0.35">
      <c r="A169" s="9" t="s">
        <v>413</v>
      </c>
      <c r="B169" s="9" t="s">
        <v>416</v>
      </c>
      <c r="C169" s="11">
        <v>4.5999999999999996</v>
      </c>
      <c r="D169" s="11">
        <v>3.7</v>
      </c>
    </row>
    <row r="170" spans="1:4" x14ac:dyDescent="0.35">
      <c r="A170" s="9" t="s">
        <v>413</v>
      </c>
      <c r="B170" s="9" t="s">
        <v>416</v>
      </c>
      <c r="C170" s="11">
        <v>4</v>
      </c>
      <c r="D170" s="11">
        <v>2.8</v>
      </c>
    </row>
    <row r="171" spans="1:4" x14ac:dyDescent="0.35">
      <c r="A171" s="9" t="s">
        <v>413</v>
      </c>
      <c r="B171" s="9" t="s">
        <v>416</v>
      </c>
      <c r="C171" s="11">
        <v>4.3</v>
      </c>
      <c r="D171" s="11">
        <v>3.2</v>
      </c>
    </row>
    <row r="172" spans="1:4" x14ac:dyDescent="0.35">
      <c r="A172" s="9" t="s">
        <v>413</v>
      </c>
      <c r="B172" s="9" t="s">
        <v>416</v>
      </c>
      <c r="C172" s="11">
        <v>4.8</v>
      </c>
      <c r="D172" s="11">
        <v>3.4</v>
      </c>
    </row>
    <row r="173" spans="1:4" x14ac:dyDescent="0.35">
      <c r="A173" s="9" t="s">
        <v>413</v>
      </c>
      <c r="B173" s="9" t="s">
        <v>417</v>
      </c>
      <c r="C173" s="11">
        <v>3.6</v>
      </c>
      <c r="D173" s="11">
        <v>3.5</v>
      </c>
    </row>
    <row r="174" spans="1:4" x14ac:dyDescent="0.35">
      <c r="A174" s="9" t="s">
        <v>413</v>
      </c>
      <c r="B174" s="9" t="s">
        <v>417</v>
      </c>
      <c r="C174" s="11">
        <v>4.0999999999999996</v>
      </c>
      <c r="D174" s="11">
        <v>3.1</v>
      </c>
    </row>
    <row r="175" spans="1:4" x14ac:dyDescent="0.35">
      <c r="A175" s="9" t="s">
        <v>413</v>
      </c>
      <c r="B175" s="9" t="s">
        <v>417</v>
      </c>
      <c r="C175" s="11">
        <v>4.8</v>
      </c>
      <c r="D175" s="11">
        <v>3.7</v>
      </c>
    </row>
    <row r="176" spans="1:4" x14ac:dyDescent="0.35">
      <c r="A176" s="9" t="s">
        <v>413</v>
      </c>
      <c r="B176" s="9" t="s">
        <v>417</v>
      </c>
      <c r="C176" s="11">
        <v>4.8</v>
      </c>
      <c r="D176" s="11">
        <v>3.2</v>
      </c>
    </row>
    <row r="177" spans="1:4" x14ac:dyDescent="0.35">
      <c r="A177" s="9" t="s">
        <v>413</v>
      </c>
      <c r="B177" s="9" t="s">
        <v>417</v>
      </c>
      <c r="C177" s="11">
        <v>4.3</v>
      </c>
      <c r="D177" s="11">
        <v>3.4</v>
      </c>
    </row>
    <row r="178" spans="1:4" x14ac:dyDescent="0.35">
      <c r="A178" s="9" t="s">
        <v>413</v>
      </c>
      <c r="B178" s="9" t="s">
        <v>417</v>
      </c>
      <c r="C178" s="11">
        <v>3.7</v>
      </c>
      <c r="D178" s="11">
        <v>3</v>
      </c>
    </row>
    <row r="179" spans="1:4" x14ac:dyDescent="0.35">
      <c r="A179" s="9" t="s">
        <v>413</v>
      </c>
      <c r="B179" s="9" t="s">
        <v>417</v>
      </c>
      <c r="C179" s="11">
        <v>3.9</v>
      </c>
      <c r="D179" s="11">
        <v>3.2</v>
      </c>
    </row>
    <row r="180" spans="1:4" x14ac:dyDescent="0.35">
      <c r="A180" s="9" t="s">
        <v>413</v>
      </c>
      <c r="B180" s="9" t="s">
        <v>417</v>
      </c>
      <c r="C180" s="11">
        <v>3.8</v>
      </c>
      <c r="D180" s="11">
        <v>3.6</v>
      </c>
    </row>
    <row r="181" spans="1:4" x14ac:dyDescent="0.35">
      <c r="A181" s="9" t="s">
        <v>413</v>
      </c>
      <c r="B181" s="9" t="s">
        <v>417</v>
      </c>
      <c r="C181" s="11">
        <v>4</v>
      </c>
      <c r="D181" s="11">
        <v>3.3</v>
      </c>
    </row>
    <row r="182" spans="1:4" x14ac:dyDescent="0.35">
      <c r="A182" s="9" t="s">
        <v>413</v>
      </c>
      <c r="B182" s="9" t="s">
        <v>417</v>
      </c>
      <c r="C182" s="11">
        <v>4.5999999999999996</v>
      </c>
      <c r="D182" s="11">
        <v>2.9</v>
      </c>
    </row>
    <row r="183" spans="1:4" x14ac:dyDescent="0.35">
      <c r="A183" s="9" t="s">
        <v>413</v>
      </c>
      <c r="B183" s="9" t="s">
        <v>417</v>
      </c>
      <c r="C183" s="11">
        <v>3.8</v>
      </c>
      <c r="D183" s="11">
        <v>2.8</v>
      </c>
    </row>
    <row r="184" spans="1:4" x14ac:dyDescent="0.35">
      <c r="A184" s="9" t="s">
        <v>413</v>
      </c>
      <c r="B184" s="9" t="s">
        <v>417</v>
      </c>
      <c r="C184" s="11">
        <v>4.5</v>
      </c>
      <c r="D184" s="11">
        <v>3.2</v>
      </c>
    </row>
    <row r="185" spans="1:4" x14ac:dyDescent="0.35">
      <c r="A185" s="9" t="s">
        <v>413</v>
      </c>
      <c r="B185" s="9" t="s">
        <v>417</v>
      </c>
      <c r="C185" s="11">
        <v>3.4</v>
      </c>
      <c r="D185" s="11">
        <v>3.2</v>
      </c>
    </row>
    <row r="186" spans="1:4" x14ac:dyDescent="0.35">
      <c r="A186" s="9" t="s">
        <v>413</v>
      </c>
      <c r="B186" s="9" t="s">
        <v>417</v>
      </c>
      <c r="C186" s="11">
        <v>4</v>
      </c>
      <c r="D186" s="11">
        <v>3.1</v>
      </c>
    </row>
    <row r="187" spans="1:4" x14ac:dyDescent="0.35">
      <c r="A187" s="9" t="s">
        <v>413</v>
      </c>
      <c r="B187" s="9" t="s">
        <v>417</v>
      </c>
      <c r="C187" s="11">
        <v>4</v>
      </c>
      <c r="D187" s="11">
        <v>3.8</v>
      </c>
    </row>
    <row r="188" spans="1:4" x14ac:dyDescent="0.35">
      <c r="A188" s="9" t="s">
        <v>413</v>
      </c>
      <c r="B188" s="9" t="s">
        <v>417</v>
      </c>
      <c r="C188" s="11">
        <v>3.9</v>
      </c>
      <c r="D188" s="11">
        <v>3.3</v>
      </c>
    </row>
    <row r="189" spans="1:4" x14ac:dyDescent="0.35">
      <c r="A189" s="9" t="s">
        <v>413</v>
      </c>
      <c r="B189" s="9" t="s">
        <v>417</v>
      </c>
      <c r="C189" s="11">
        <v>3.8</v>
      </c>
      <c r="D189" s="11">
        <v>3.4</v>
      </c>
    </row>
    <row r="190" spans="1:4" x14ac:dyDescent="0.35">
      <c r="A190" s="9" t="s">
        <v>413</v>
      </c>
      <c r="B190" s="9" t="s">
        <v>417</v>
      </c>
      <c r="C190" s="11">
        <v>4</v>
      </c>
      <c r="D190" s="11">
        <v>3.2</v>
      </c>
    </row>
    <row r="191" spans="1:4" x14ac:dyDescent="0.35">
      <c r="A191" s="9" t="s">
        <v>413</v>
      </c>
      <c r="B191" s="9" t="s">
        <v>417</v>
      </c>
      <c r="C191" s="11">
        <v>3.1</v>
      </c>
      <c r="D191" s="11">
        <v>2.7</v>
      </c>
    </row>
    <row r="192" spans="1:4" x14ac:dyDescent="0.35">
      <c r="A192" s="9" t="s">
        <v>413</v>
      </c>
      <c r="B192" s="9" t="s">
        <v>417</v>
      </c>
      <c r="C192" s="11">
        <v>4.4000000000000004</v>
      </c>
      <c r="D192" s="11">
        <v>3.6</v>
      </c>
    </row>
    <row r="193" spans="1:4" x14ac:dyDescent="0.35">
      <c r="A193" s="9" t="s">
        <v>413</v>
      </c>
      <c r="B193" s="9" t="s">
        <v>417</v>
      </c>
      <c r="C193" s="11">
        <v>3.9</v>
      </c>
      <c r="D193" s="11">
        <v>2.6</v>
      </c>
    </row>
    <row r="194" spans="1:4" x14ac:dyDescent="0.35">
      <c r="A194" s="9" t="s">
        <v>413</v>
      </c>
      <c r="B194" s="9" t="s">
        <v>417</v>
      </c>
      <c r="C194" s="11">
        <v>3.6</v>
      </c>
      <c r="D194" s="11">
        <v>3.1</v>
      </c>
    </row>
    <row r="195" spans="1:4" x14ac:dyDescent="0.35">
      <c r="A195" s="9" t="s">
        <v>413</v>
      </c>
      <c r="B195" s="9" t="s">
        <v>417</v>
      </c>
      <c r="C195" s="11">
        <v>4</v>
      </c>
      <c r="D195" s="11">
        <v>3.1</v>
      </c>
    </row>
    <row r="196" spans="1:4" x14ac:dyDescent="0.35">
      <c r="A196" s="9" t="s">
        <v>413</v>
      </c>
      <c r="B196" s="9" t="s">
        <v>417</v>
      </c>
      <c r="C196" s="11">
        <v>3.7</v>
      </c>
      <c r="D196" s="11">
        <v>3.1</v>
      </c>
    </row>
    <row r="197" spans="1:4" x14ac:dyDescent="0.35">
      <c r="A197" s="9" t="s">
        <v>413</v>
      </c>
      <c r="B197" s="9" t="s">
        <v>417</v>
      </c>
      <c r="C197" s="11">
        <v>3.8</v>
      </c>
      <c r="D197" s="11">
        <v>3.2</v>
      </c>
    </row>
    <row r="198" spans="1:4" x14ac:dyDescent="0.35">
      <c r="A198" s="9" t="s">
        <v>413</v>
      </c>
      <c r="B198" s="9" t="s">
        <v>417</v>
      </c>
      <c r="C198" s="11">
        <v>4</v>
      </c>
      <c r="D198" s="11">
        <v>3.2</v>
      </c>
    </row>
    <row r="199" spans="1:4" x14ac:dyDescent="0.35">
      <c r="A199" s="9" t="s">
        <v>413</v>
      </c>
      <c r="B199" s="9" t="s">
        <v>417</v>
      </c>
      <c r="C199" s="11">
        <v>3.9</v>
      </c>
      <c r="D199" s="11">
        <v>2.7</v>
      </c>
    </row>
    <row r="200" spans="1:4" x14ac:dyDescent="0.35">
      <c r="A200" s="9" t="s">
        <v>413</v>
      </c>
      <c r="B200" s="9" t="s">
        <v>417</v>
      </c>
      <c r="C200" s="11">
        <v>3.4</v>
      </c>
      <c r="D200" s="11">
        <v>3</v>
      </c>
    </row>
    <row r="201" spans="1:4" x14ac:dyDescent="0.35">
      <c r="A201" s="9" t="s">
        <v>413</v>
      </c>
      <c r="B201" s="9" t="s">
        <v>417</v>
      </c>
      <c r="C201" s="11">
        <v>3.7</v>
      </c>
      <c r="D201" s="11">
        <v>2.9</v>
      </c>
    </row>
    <row r="202" spans="1:4" x14ac:dyDescent="0.35">
      <c r="A202" s="9" t="s">
        <v>413</v>
      </c>
      <c r="B202" s="9" t="s">
        <v>417</v>
      </c>
      <c r="C202" s="11">
        <v>3.4</v>
      </c>
      <c r="D202" s="11">
        <v>2.7</v>
      </c>
    </row>
    <row r="203" spans="1:4" x14ac:dyDescent="0.35">
      <c r="A203" s="9" t="s">
        <v>413</v>
      </c>
      <c r="B203" s="9" t="s">
        <v>418</v>
      </c>
      <c r="C203" s="11">
        <v>4.8</v>
      </c>
      <c r="D203" s="11">
        <v>3.3</v>
      </c>
    </row>
    <row r="204" spans="1:4" x14ac:dyDescent="0.35">
      <c r="A204" s="9" t="s">
        <v>413</v>
      </c>
      <c r="B204" s="9" t="s">
        <v>418</v>
      </c>
      <c r="C204" s="11">
        <v>4.8</v>
      </c>
      <c r="D204" s="11">
        <v>3.4</v>
      </c>
    </row>
    <row r="205" spans="1:4" x14ac:dyDescent="0.35">
      <c r="A205" s="9" t="s">
        <v>413</v>
      </c>
      <c r="B205" s="9" t="s">
        <v>418</v>
      </c>
      <c r="C205" s="11">
        <v>4</v>
      </c>
      <c r="D205" s="11">
        <v>3</v>
      </c>
    </row>
    <row r="206" spans="1:4" x14ac:dyDescent="0.35">
      <c r="A206" s="9" t="s">
        <v>413</v>
      </c>
      <c r="B206" s="9" t="s">
        <v>418</v>
      </c>
      <c r="C206" s="11">
        <v>4.2</v>
      </c>
      <c r="D206" s="11">
        <v>3</v>
      </c>
    </row>
    <row r="207" spans="1:4" x14ac:dyDescent="0.35">
      <c r="A207" s="9" t="s">
        <v>413</v>
      </c>
      <c r="B207" s="9" t="s">
        <v>418</v>
      </c>
      <c r="C207" s="11">
        <v>4.2</v>
      </c>
      <c r="D207" s="11">
        <v>3.3</v>
      </c>
    </row>
    <row r="208" spans="1:4" x14ac:dyDescent="0.35">
      <c r="A208" s="9" t="s">
        <v>413</v>
      </c>
      <c r="B208" s="9" t="s">
        <v>418</v>
      </c>
      <c r="C208" s="11">
        <v>3.4</v>
      </c>
      <c r="D208" s="11">
        <v>2.8</v>
      </c>
    </row>
    <row r="209" spans="1:4" x14ac:dyDescent="0.35">
      <c r="A209" s="9" t="s">
        <v>413</v>
      </c>
      <c r="B209" s="9" t="s">
        <v>418</v>
      </c>
      <c r="C209" s="11">
        <v>4.7</v>
      </c>
      <c r="D209" s="11">
        <v>3</v>
      </c>
    </row>
    <row r="210" spans="1:4" x14ac:dyDescent="0.35">
      <c r="A210" s="9" t="s">
        <v>413</v>
      </c>
      <c r="B210" s="9" t="s">
        <v>418</v>
      </c>
      <c r="C210" s="11">
        <v>4.7</v>
      </c>
      <c r="D210" s="11">
        <v>3.2</v>
      </c>
    </row>
    <row r="211" spans="1:4" x14ac:dyDescent="0.35">
      <c r="A211" s="9" t="s">
        <v>413</v>
      </c>
      <c r="B211" s="9" t="s">
        <v>418</v>
      </c>
      <c r="C211" s="11">
        <v>4</v>
      </c>
      <c r="D211" s="11">
        <v>3.8</v>
      </c>
    </row>
    <row r="212" spans="1:4" x14ac:dyDescent="0.35">
      <c r="A212" s="9" t="s">
        <v>413</v>
      </c>
      <c r="B212" s="9" t="s">
        <v>418</v>
      </c>
      <c r="C212" s="11">
        <v>3.4</v>
      </c>
      <c r="D212" s="11">
        <v>3</v>
      </c>
    </row>
    <row r="213" spans="1:4" x14ac:dyDescent="0.35">
      <c r="A213" s="9" t="s">
        <v>413</v>
      </c>
      <c r="B213" s="9" t="s">
        <v>418</v>
      </c>
      <c r="C213" s="11">
        <v>4</v>
      </c>
      <c r="D213" s="11">
        <v>3.2</v>
      </c>
    </row>
    <row r="214" spans="1:4" x14ac:dyDescent="0.35">
      <c r="A214" s="9" t="s">
        <v>413</v>
      </c>
      <c r="B214" s="9" t="s">
        <v>418</v>
      </c>
      <c r="C214" s="11">
        <v>4.5999999999999996</v>
      </c>
      <c r="D214" s="11">
        <v>4.0999999999999996</v>
      </c>
    </row>
    <row r="215" spans="1:4" x14ac:dyDescent="0.35">
      <c r="A215" s="9" t="s">
        <v>413</v>
      </c>
      <c r="B215" s="9" t="s">
        <v>418</v>
      </c>
      <c r="C215" s="11">
        <v>4.3</v>
      </c>
      <c r="D215" s="11">
        <v>2.9</v>
      </c>
    </row>
    <row r="216" spans="1:4" x14ac:dyDescent="0.35">
      <c r="A216" s="9" t="s">
        <v>413</v>
      </c>
      <c r="B216" s="9" t="s">
        <v>418</v>
      </c>
      <c r="C216" s="11">
        <v>4.5</v>
      </c>
      <c r="D216" s="11">
        <v>3.2</v>
      </c>
    </row>
    <row r="217" spans="1:4" x14ac:dyDescent="0.35">
      <c r="A217" s="9" t="s">
        <v>413</v>
      </c>
      <c r="B217" s="9" t="s">
        <v>418</v>
      </c>
      <c r="C217" s="11">
        <v>5.2</v>
      </c>
      <c r="D217" s="11">
        <v>4.0999999999999996</v>
      </c>
    </row>
    <row r="218" spans="1:4" x14ac:dyDescent="0.35">
      <c r="A218" s="9" t="s">
        <v>413</v>
      </c>
      <c r="B218" s="9" t="s">
        <v>418</v>
      </c>
      <c r="C218" s="11">
        <v>4.9000000000000004</v>
      </c>
      <c r="D218" s="11">
        <v>3.2</v>
      </c>
    </row>
    <row r="219" spans="1:4" x14ac:dyDescent="0.35">
      <c r="A219" s="9" t="s">
        <v>413</v>
      </c>
      <c r="B219" s="9" t="s">
        <v>418</v>
      </c>
      <c r="C219" s="11">
        <v>4.2</v>
      </c>
      <c r="D219" s="11">
        <v>3</v>
      </c>
    </row>
    <row r="220" spans="1:4" x14ac:dyDescent="0.35">
      <c r="A220" s="9" t="s">
        <v>413</v>
      </c>
      <c r="B220" s="9" t="s">
        <v>418</v>
      </c>
      <c r="C220" s="11">
        <v>4.5999999999999996</v>
      </c>
      <c r="D220" s="11">
        <v>3.4</v>
      </c>
    </row>
    <row r="221" spans="1:4" x14ac:dyDescent="0.35">
      <c r="A221" s="9" t="s">
        <v>413</v>
      </c>
      <c r="B221" s="9" t="s">
        <v>418</v>
      </c>
      <c r="C221" s="11">
        <v>3.8</v>
      </c>
      <c r="D221" s="11">
        <v>3.3</v>
      </c>
    </row>
    <row r="222" spans="1:4" x14ac:dyDescent="0.35">
      <c r="A222" s="9" t="s">
        <v>413</v>
      </c>
      <c r="B222" s="9" t="s">
        <v>418</v>
      </c>
      <c r="C222" s="11">
        <v>4.7</v>
      </c>
      <c r="D222" s="11">
        <v>3</v>
      </c>
    </row>
    <row r="223" spans="1:4" x14ac:dyDescent="0.35">
      <c r="A223" s="9" t="s">
        <v>413</v>
      </c>
      <c r="B223" s="9" t="s">
        <v>418</v>
      </c>
      <c r="C223" s="11">
        <v>4.5999999999999996</v>
      </c>
      <c r="D223" s="11">
        <v>3.3</v>
      </c>
    </row>
    <row r="224" spans="1:4" x14ac:dyDescent="0.35">
      <c r="A224" s="9" t="s">
        <v>413</v>
      </c>
      <c r="B224" s="9" t="s">
        <v>418</v>
      </c>
      <c r="C224" s="11">
        <v>4.0999999999999996</v>
      </c>
      <c r="D224" s="11">
        <v>3.1</v>
      </c>
    </row>
    <row r="225" spans="1:4" x14ac:dyDescent="0.35">
      <c r="A225" s="9" t="s">
        <v>413</v>
      </c>
      <c r="B225" s="9" t="s">
        <v>418</v>
      </c>
      <c r="C225" s="11">
        <v>3.7</v>
      </c>
      <c r="D225" s="11">
        <v>2.7</v>
      </c>
    </row>
    <row r="226" spans="1:4" x14ac:dyDescent="0.35">
      <c r="A226" s="9" t="s">
        <v>413</v>
      </c>
      <c r="B226" s="9" t="s">
        <v>418</v>
      </c>
      <c r="C226" s="11">
        <v>4.7</v>
      </c>
      <c r="D226" s="11">
        <v>2.8</v>
      </c>
    </row>
    <row r="227" spans="1:4" x14ac:dyDescent="0.35">
      <c r="A227" s="9" t="s">
        <v>413</v>
      </c>
      <c r="B227" s="9" t="s">
        <v>418</v>
      </c>
      <c r="C227" s="11">
        <v>4</v>
      </c>
      <c r="D227" s="11">
        <v>2.6</v>
      </c>
    </row>
    <row r="228" spans="1:4" x14ac:dyDescent="0.35">
      <c r="A228" s="9" t="s">
        <v>413</v>
      </c>
      <c r="B228" s="9" t="s">
        <v>418</v>
      </c>
      <c r="C228" s="11">
        <v>4.5</v>
      </c>
      <c r="D228" s="11">
        <v>3</v>
      </c>
    </row>
    <row r="229" spans="1:4" x14ac:dyDescent="0.35">
      <c r="A229" s="9" t="s">
        <v>413</v>
      </c>
      <c r="B229" s="9" t="s">
        <v>418</v>
      </c>
      <c r="C229" s="11">
        <v>4.5</v>
      </c>
      <c r="D229" s="11">
        <v>3.5</v>
      </c>
    </row>
    <row r="230" spans="1:4" x14ac:dyDescent="0.35">
      <c r="A230" s="9" t="s">
        <v>413</v>
      </c>
      <c r="B230" s="9" t="s">
        <v>418</v>
      </c>
      <c r="C230" s="11">
        <v>4.5</v>
      </c>
      <c r="D230" s="11">
        <v>3.4</v>
      </c>
    </row>
    <row r="231" spans="1:4" x14ac:dyDescent="0.35">
      <c r="A231" s="9" t="s">
        <v>413</v>
      </c>
      <c r="B231" s="9" t="s">
        <v>418</v>
      </c>
      <c r="C231" s="11">
        <v>5</v>
      </c>
      <c r="D231" s="11">
        <v>3.8</v>
      </c>
    </row>
    <row r="232" spans="1:4" x14ac:dyDescent="0.35">
      <c r="A232" s="9" t="s">
        <v>413</v>
      </c>
      <c r="B232" s="9" t="s">
        <v>418</v>
      </c>
      <c r="C232" s="11">
        <v>4.0999999999999996</v>
      </c>
      <c r="D232" s="11">
        <v>3.2</v>
      </c>
    </row>
    <row r="233" spans="1:4" x14ac:dyDescent="0.35">
      <c r="A233" s="9" t="s">
        <v>413</v>
      </c>
      <c r="B233" s="9" t="s">
        <v>418</v>
      </c>
      <c r="C233" s="11">
        <v>4.9000000000000004</v>
      </c>
      <c r="D233" s="11">
        <v>3</v>
      </c>
    </row>
    <row r="234" spans="1:4" x14ac:dyDescent="0.35">
      <c r="A234" s="9" t="s">
        <v>413</v>
      </c>
      <c r="B234" s="9" t="s">
        <v>418</v>
      </c>
      <c r="C234" s="11">
        <v>5</v>
      </c>
      <c r="D234" s="11">
        <v>3.3</v>
      </c>
    </row>
    <row r="235" spans="1:4" x14ac:dyDescent="0.35">
      <c r="A235" s="9" t="s">
        <v>413</v>
      </c>
      <c r="B235" s="9" t="s">
        <v>418</v>
      </c>
      <c r="C235" s="11">
        <v>4.5</v>
      </c>
      <c r="D235" s="11">
        <v>3.7</v>
      </c>
    </row>
    <row r="236" spans="1:4" x14ac:dyDescent="0.35">
      <c r="A236" s="9" t="s">
        <v>413</v>
      </c>
      <c r="B236" s="9" t="s">
        <v>418</v>
      </c>
      <c r="C236" s="11">
        <v>4.2</v>
      </c>
      <c r="D236" s="11">
        <v>3.1</v>
      </c>
    </row>
    <row r="237" spans="1:4" x14ac:dyDescent="0.35">
      <c r="A237" s="9" t="s">
        <v>419</v>
      </c>
      <c r="B237" s="9" t="s">
        <v>420</v>
      </c>
      <c r="C237" s="11">
        <v>4.2</v>
      </c>
      <c r="D237" s="11">
        <v>2.8</v>
      </c>
    </row>
    <row r="238" spans="1:4" x14ac:dyDescent="0.35">
      <c r="A238" s="9" t="s">
        <v>419</v>
      </c>
      <c r="B238" s="9" t="s">
        <v>420</v>
      </c>
      <c r="C238" s="11">
        <v>3.3</v>
      </c>
      <c r="D238" s="11">
        <v>2.7</v>
      </c>
    </row>
    <row r="239" spans="1:4" x14ac:dyDescent="0.35">
      <c r="A239" s="9" t="s">
        <v>419</v>
      </c>
      <c r="B239" s="9" t="s">
        <v>420</v>
      </c>
      <c r="C239" s="11">
        <v>5.2</v>
      </c>
      <c r="D239" s="11">
        <v>3.3</v>
      </c>
    </row>
    <row r="240" spans="1:4" x14ac:dyDescent="0.35">
      <c r="A240" s="9" t="s">
        <v>419</v>
      </c>
      <c r="B240" s="9" t="s">
        <v>420</v>
      </c>
      <c r="C240" s="11">
        <v>4.3</v>
      </c>
      <c r="D240" s="11">
        <v>3.1</v>
      </c>
    </row>
    <row r="241" spans="1:4" x14ac:dyDescent="0.35">
      <c r="A241" s="9" t="s">
        <v>419</v>
      </c>
      <c r="B241" s="9" t="s">
        <v>420</v>
      </c>
      <c r="C241" s="11">
        <v>4.2</v>
      </c>
      <c r="D241" s="11">
        <v>3</v>
      </c>
    </row>
    <row r="242" spans="1:4" x14ac:dyDescent="0.35">
      <c r="A242" s="9" t="s">
        <v>419</v>
      </c>
      <c r="B242" s="9" t="s">
        <v>420</v>
      </c>
      <c r="C242" s="11">
        <v>4.2</v>
      </c>
      <c r="D242" s="11">
        <v>3.1</v>
      </c>
    </row>
    <row r="243" spans="1:4" x14ac:dyDescent="0.35">
      <c r="A243" s="9" t="s">
        <v>419</v>
      </c>
      <c r="B243" s="9" t="s">
        <v>420</v>
      </c>
      <c r="C243" s="11">
        <v>4.2</v>
      </c>
      <c r="D243" s="11">
        <v>3.1</v>
      </c>
    </row>
    <row r="244" spans="1:4" x14ac:dyDescent="0.35">
      <c r="A244" s="9" t="s">
        <v>419</v>
      </c>
      <c r="B244" s="9" t="s">
        <v>420</v>
      </c>
      <c r="C244" s="11">
        <v>4.4000000000000004</v>
      </c>
      <c r="D244" s="11">
        <v>3.9</v>
      </c>
    </row>
    <row r="245" spans="1:4" x14ac:dyDescent="0.35">
      <c r="A245" s="9" t="s">
        <v>419</v>
      </c>
      <c r="B245" s="9" t="s">
        <v>420</v>
      </c>
      <c r="C245" s="11">
        <v>3.6</v>
      </c>
      <c r="D245" s="11">
        <v>3.1</v>
      </c>
    </row>
    <row r="246" spans="1:4" x14ac:dyDescent="0.35">
      <c r="A246" s="9" t="s">
        <v>419</v>
      </c>
      <c r="B246" s="9" t="s">
        <v>420</v>
      </c>
      <c r="C246" s="11">
        <v>3.6</v>
      </c>
      <c r="D246" s="11">
        <v>2.9</v>
      </c>
    </row>
    <row r="247" spans="1:4" x14ac:dyDescent="0.35">
      <c r="A247" s="9" t="s">
        <v>419</v>
      </c>
      <c r="B247" s="9" t="s">
        <v>420</v>
      </c>
      <c r="C247" s="11">
        <v>3.8</v>
      </c>
      <c r="D247" s="11">
        <v>3.1</v>
      </c>
    </row>
    <row r="248" spans="1:4" x14ac:dyDescent="0.35">
      <c r="A248" s="9" t="s">
        <v>419</v>
      </c>
      <c r="B248" s="9" t="s">
        <v>420</v>
      </c>
      <c r="C248" s="11">
        <v>4.8</v>
      </c>
      <c r="D248" s="11">
        <v>2.7</v>
      </c>
    </row>
    <row r="249" spans="1:4" x14ac:dyDescent="0.35">
      <c r="A249" s="9" t="s">
        <v>419</v>
      </c>
      <c r="B249" s="9" t="s">
        <v>420</v>
      </c>
      <c r="C249" s="11">
        <v>4.0999999999999996</v>
      </c>
      <c r="D249" s="11">
        <v>3.5</v>
      </c>
    </row>
    <row r="250" spans="1:4" x14ac:dyDescent="0.35">
      <c r="A250" s="9" t="s">
        <v>419</v>
      </c>
      <c r="B250" s="9" t="s">
        <v>420</v>
      </c>
      <c r="C250" s="11">
        <v>3.6</v>
      </c>
      <c r="D250" s="11">
        <v>3.2</v>
      </c>
    </row>
    <row r="251" spans="1:4" x14ac:dyDescent="0.35">
      <c r="A251" s="9" t="s">
        <v>419</v>
      </c>
      <c r="B251" s="9" t="s">
        <v>420</v>
      </c>
      <c r="C251" s="11">
        <v>3.6</v>
      </c>
      <c r="D251" s="11">
        <v>2.5</v>
      </c>
    </row>
    <row r="252" spans="1:4" x14ac:dyDescent="0.35">
      <c r="A252" s="9" t="s">
        <v>419</v>
      </c>
      <c r="B252" s="9" t="s">
        <v>420</v>
      </c>
      <c r="C252" s="11">
        <v>3.8</v>
      </c>
      <c r="D252" s="11">
        <v>3.3</v>
      </c>
    </row>
    <row r="253" spans="1:4" x14ac:dyDescent="0.35">
      <c r="A253" s="9" t="s">
        <v>419</v>
      </c>
      <c r="B253" s="9" t="s">
        <v>420</v>
      </c>
      <c r="C253" s="11">
        <v>3.7</v>
      </c>
      <c r="D253" s="11">
        <v>3</v>
      </c>
    </row>
    <row r="254" spans="1:4" x14ac:dyDescent="0.35">
      <c r="A254" s="9" t="s">
        <v>419</v>
      </c>
      <c r="B254" s="9" t="s">
        <v>420</v>
      </c>
      <c r="C254" s="11">
        <v>3.7</v>
      </c>
      <c r="D254" s="11">
        <v>3.3</v>
      </c>
    </row>
    <row r="255" spans="1:4" x14ac:dyDescent="0.35">
      <c r="A255" s="9" t="s">
        <v>419</v>
      </c>
      <c r="B255" s="9" t="s">
        <v>420</v>
      </c>
      <c r="C255" s="11">
        <v>4.0999999999999996</v>
      </c>
      <c r="D255" s="11">
        <v>2.8</v>
      </c>
    </row>
    <row r="256" spans="1:4" x14ac:dyDescent="0.35">
      <c r="A256" s="9" t="s">
        <v>419</v>
      </c>
      <c r="B256" s="9" t="s">
        <v>420</v>
      </c>
      <c r="C256" s="11">
        <v>3.4</v>
      </c>
      <c r="D256" s="11">
        <v>2.5</v>
      </c>
    </row>
    <row r="257" spans="1:4" x14ac:dyDescent="0.35">
      <c r="A257" s="9" t="s">
        <v>419</v>
      </c>
      <c r="B257" s="9" t="s">
        <v>420</v>
      </c>
      <c r="C257" s="11">
        <v>3.7</v>
      </c>
      <c r="D257" s="11">
        <v>2.8</v>
      </c>
    </row>
    <row r="258" spans="1:4" x14ac:dyDescent="0.35">
      <c r="A258" s="9" t="s">
        <v>419</v>
      </c>
      <c r="B258" s="9" t="s">
        <v>420</v>
      </c>
      <c r="C258" s="11">
        <v>4</v>
      </c>
      <c r="D258" s="11">
        <v>3.1</v>
      </c>
    </row>
    <row r="259" spans="1:4" x14ac:dyDescent="0.35">
      <c r="A259" s="9" t="s">
        <v>419</v>
      </c>
      <c r="B259" s="9" t="s">
        <v>420</v>
      </c>
      <c r="C259" s="11">
        <v>4.5</v>
      </c>
      <c r="D259" s="11">
        <v>2.9</v>
      </c>
    </row>
    <row r="260" spans="1:4" x14ac:dyDescent="0.35">
      <c r="A260" s="9" t="s">
        <v>419</v>
      </c>
      <c r="B260" s="9" t="s">
        <v>420</v>
      </c>
      <c r="C260" s="11">
        <v>3.8</v>
      </c>
      <c r="D260" s="11">
        <v>2.5</v>
      </c>
    </row>
    <row r="261" spans="1:4" x14ac:dyDescent="0.35">
      <c r="A261" s="9" t="s">
        <v>419</v>
      </c>
      <c r="B261" s="9" t="s">
        <v>420</v>
      </c>
      <c r="C261" s="11">
        <v>3.8</v>
      </c>
      <c r="D261" s="11">
        <v>3.1</v>
      </c>
    </row>
    <row r="262" spans="1:4" x14ac:dyDescent="0.35">
      <c r="A262" s="9" t="s">
        <v>419</v>
      </c>
      <c r="B262" s="9" t="s">
        <v>420</v>
      </c>
      <c r="C262" s="11">
        <v>3.9</v>
      </c>
      <c r="D262" s="11">
        <v>3</v>
      </c>
    </row>
    <row r="263" spans="1:4" x14ac:dyDescent="0.35">
      <c r="A263" s="9" t="s">
        <v>419</v>
      </c>
      <c r="B263" s="9" t="s">
        <v>420</v>
      </c>
      <c r="C263" s="11">
        <v>4</v>
      </c>
      <c r="D263" s="11">
        <v>2.6</v>
      </c>
    </row>
    <row r="264" spans="1:4" x14ac:dyDescent="0.35">
      <c r="A264" s="9" t="s">
        <v>419</v>
      </c>
      <c r="B264" s="9" t="s">
        <v>420</v>
      </c>
      <c r="C264" s="11">
        <v>3.9</v>
      </c>
      <c r="D264" s="11">
        <v>2.6</v>
      </c>
    </row>
    <row r="265" spans="1:4" x14ac:dyDescent="0.35">
      <c r="A265" s="9" t="s">
        <v>419</v>
      </c>
      <c r="B265" s="9" t="s">
        <v>420</v>
      </c>
      <c r="C265" s="11">
        <v>4.2</v>
      </c>
      <c r="D265" s="11">
        <v>3.5</v>
      </c>
    </row>
    <row r="266" spans="1:4" x14ac:dyDescent="0.35">
      <c r="A266" s="9" t="s">
        <v>419</v>
      </c>
      <c r="B266" s="9" t="s">
        <v>420</v>
      </c>
      <c r="C266" s="11">
        <v>4.8</v>
      </c>
      <c r="D266" s="11">
        <v>3.2</v>
      </c>
    </row>
    <row r="267" spans="1:4" x14ac:dyDescent="0.35">
      <c r="A267" s="9" t="s">
        <v>419</v>
      </c>
      <c r="B267" s="9" t="s">
        <v>420</v>
      </c>
      <c r="C267" s="11">
        <v>4.4000000000000004</v>
      </c>
      <c r="D267" s="11">
        <v>3.1</v>
      </c>
    </row>
    <row r="268" spans="1:4" x14ac:dyDescent="0.35">
      <c r="A268" s="9" t="s">
        <v>419</v>
      </c>
      <c r="B268" s="9" t="s">
        <v>420</v>
      </c>
      <c r="C268" s="11">
        <v>4</v>
      </c>
      <c r="D268" s="11">
        <v>3</v>
      </c>
    </row>
    <row r="269" spans="1:4" x14ac:dyDescent="0.35">
      <c r="A269" s="9" t="s">
        <v>419</v>
      </c>
      <c r="B269" s="9" t="s">
        <v>420</v>
      </c>
      <c r="C269" s="11">
        <v>4</v>
      </c>
      <c r="D269" s="11">
        <v>3</v>
      </c>
    </row>
    <row r="270" spans="1:4" x14ac:dyDescent="0.35">
      <c r="A270" s="9" t="s">
        <v>419</v>
      </c>
      <c r="B270" s="9" t="s">
        <v>421</v>
      </c>
      <c r="C270" s="11">
        <v>3.7</v>
      </c>
      <c r="D270" s="11">
        <v>2.7</v>
      </c>
    </row>
    <row r="271" spans="1:4" x14ac:dyDescent="0.35">
      <c r="A271" s="9" t="s">
        <v>419</v>
      </c>
      <c r="B271" s="9" t="s">
        <v>421</v>
      </c>
      <c r="C271" s="11">
        <v>3.7</v>
      </c>
      <c r="D271" s="11">
        <v>3.2</v>
      </c>
    </row>
    <row r="272" spans="1:4" x14ac:dyDescent="0.35">
      <c r="A272" s="9" t="s">
        <v>419</v>
      </c>
      <c r="B272" s="9" t="s">
        <v>421</v>
      </c>
      <c r="C272" s="11">
        <v>4</v>
      </c>
      <c r="D272" s="11">
        <v>3.2</v>
      </c>
    </row>
    <row r="273" spans="1:4" x14ac:dyDescent="0.35">
      <c r="A273" s="9" t="s">
        <v>419</v>
      </c>
      <c r="B273" s="9" t="s">
        <v>421</v>
      </c>
      <c r="C273" s="11">
        <v>3.7</v>
      </c>
      <c r="D273" s="11">
        <v>3.1</v>
      </c>
    </row>
    <row r="274" spans="1:4" x14ac:dyDescent="0.35">
      <c r="A274" s="9" t="s">
        <v>419</v>
      </c>
      <c r="B274" s="9" t="s">
        <v>421</v>
      </c>
      <c r="C274" s="11">
        <v>4</v>
      </c>
      <c r="D274" s="11">
        <v>2.8</v>
      </c>
    </row>
    <row r="275" spans="1:4" x14ac:dyDescent="0.35">
      <c r="A275" s="9" t="s">
        <v>419</v>
      </c>
      <c r="B275" s="9" t="s">
        <v>421</v>
      </c>
      <c r="C275" s="11">
        <v>3.1</v>
      </c>
      <c r="D275" s="11">
        <v>2.5</v>
      </c>
    </row>
    <row r="276" spans="1:4" x14ac:dyDescent="0.35">
      <c r="A276" s="9" t="s">
        <v>419</v>
      </c>
      <c r="B276" s="9" t="s">
        <v>421</v>
      </c>
      <c r="C276" s="11">
        <v>4</v>
      </c>
      <c r="D276" s="11">
        <v>3</v>
      </c>
    </row>
    <row r="277" spans="1:4" x14ac:dyDescent="0.35">
      <c r="A277" s="9" t="s">
        <v>419</v>
      </c>
      <c r="B277" s="9" t="s">
        <v>421</v>
      </c>
      <c r="C277" s="11">
        <v>4.3</v>
      </c>
      <c r="D277" s="11">
        <v>3.5</v>
      </c>
    </row>
    <row r="278" spans="1:4" x14ac:dyDescent="0.35">
      <c r="A278" s="9" t="s">
        <v>419</v>
      </c>
      <c r="B278" s="9" t="s">
        <v>421</v>
      </c>
      <c r="C278" s="11">
        <v>3.4</v>
      </c>
      <c r="D278" s="11">
        <v>2.6</v>
      </c>
    </row>
    <row r="279" spans="1:4" x14ac:dyDescent="0.35">
      <c r="A279" s="9" t="s">
        <v>419</v>
      </c>
      <c r="B279" s="9" t="s">
        <v>421</v>
      </c>
      <c r="C279" s="11">
        <v>3.3</v>
      </c>
      <c r="D279" s="11">
        <v>2.6</v>
      </c>
    </row>
    <row r="280" spans="1:4" x14ac:dyDescent="0.35">
      <c r="A280" s="9" t="s">
        <v>419</v>
      </c>
      <c r="B280" s="9" t="s">
        <v>421</v>
      </c>
      <c r="C280" s="11">
        <v>4.8</v>
      </c>
      <c r="D280" s="11">
        <v>3.5</v>
      </c>
    </row>
    <row r="281" spans="1:4" x14ac:dyDescent="0.35">
      <c r="A281" s="9" t="s">
        <v>419</v>
      </c>
      <c r="B281" s="9" t="s">
        <v>421</v>
      </c>
      <c r="C281" s="11">
        <v>5.0999999999999996</v>
      </c>
      <c r="D281" s="11">
        <v>3.5</v>
      </c>
    </row>
    <row r="282" spans="1:4" x14ac:dyDescent="0.35">
      <c r="A282" s="9" t="s">
        <v>419</v>
      </c>
      <c r="B282" s="9" t="s">
        <v>421</v>
      </c>
      <c r="C282" s="11">
        <v>4.2</v>
      </c>
      <c r="D282" s="11">
        <v>3.1</v>
      </c>
    </row>
    <row r="283" spans="1:4" x14ac:dyDescent="0.35">
      <c r="A283" s="9" t="s">
        <v>419</v>
      </c>
      <c r="B283" s="9" t="s">
        <v>421</v>
      </c>
      <c r="C283" s="11">
        <v>4.5999999999999996</v>
      </c>
      <c r="D283" s="11">
        <v>3.7</v>
      </c>
    </row>
    <row r="284" spans="1:4" x14ac:dyDescent="0.35">
      <c r="A284" s="9" t="s">
        <v>419</v>
      </c>
      <c r="B284" s="9" t="s">
        <v>421</v>
      </c>
      <c r="C284" s="11">
        <v>4.0999999999999996</v>
      </c>
      <c r="D284" s="11">
        <v>3.6</v>
      </c>
    </row>
    <row r="285" spans="1:4" x14ac:dyDescent="0.35">
      <c r="A285" s="9" t="s">
        <v>419</v>
      </c>
      <c r="B285" s="9" t="s">
        <v>421</v>
      </c>
      <c r="C285" s="11">
        <v>4.3</v>
      </c>
      <c r="D285" s="11">
        <v>3.3</v>
      </c>
    </row>
    <row r="286" spans="1:4" x14ac:dyDescent="0.35">
      <c r="A286" s="9" t="s">
        <v>419</v>
      </c>
      <c r="B286" s="9" t="s">
        <v>421</v>
      </c>
      <c r="C286" s="11">
        <v>4.5</v>
      </c>
      <c r="D286" s="11">
        <v>3.3</v>
      </c>
    </row>
    <row r="287" spans="1:4" x14ac:dyDescent="0.35">
      <c r="A287" s="9" t="s">
        <v>419</v>
      </c>
      <c r="B287" s="9" t="s">
        <v>421</v>
      </c>
      <c r="C287" s="11">
        <v>4</v>
      </c>
      <c r="D287" s="11">
        <v>3.2</v>
      </c>
    </row>
    <row r="288" spans="1:4" x14ac:dyDescent="0.35">
      <c r="A288" s="9" t="s">
        <v>419</v>
      </c>
      <c r="B288" s="9" t="s">
        <v>421</v>
      </c>
      <c r="C288" s="11">
        <v>4.4000000000000004</v>
      </c>
      <c r="D288" s="11">
        <v>3.2</v>
      </c>
    </row>
    <row r="289" spans="1:4" x14ac:dyDescent="0.35">
      <c r="A289" s="9" t="s">
        <v>419</v>
      </c>
      <c r="B289" s="9" t="s">
        <v>421</v>
      </c>
      <c r="C289" s="11">
        <v>4</v>
      </c>
      <c r="D289" s="11">
        <v>3.5</v>
      </c>
    </row>
    <row r="290" spans="1:4" x14ac:dyDescent="0.35">
      <c r="A290" s="9" t="s">
        <v>419</v>
      </c>
      <c r="B290" s="9" t="s">
        <v>421</v>
      </c>
      <c r="C290" s="11">
        <v>4.3</v>
      </c>
      <c r="D290" s="11">
        <v>3.3</v>
      </c>
    </row>
    <row r="291" spans="1:4" x14ac:dyDescent="0.35">
      <c r="A291" s="9" t="s">
        <v>419</v>
      </c>
      <c r="B291" s="9" t="s">
        <v>421</v>
      </c>
      <c r="C291" s="11">
        <v>3.5</v>
      </c>
      <c r="D291" s="11">
        <v>3.2</v>
      </c>
    </row>
    <row r="292" spans="1:4" x14ac:dyDescent="0.35">
      <c r="A292" s="9" t="s">
        <v>419</v>
      </c>
      <c r="B292" s="9" t="s">
        <v>421</v>
      </c>
      <c r="C292" s="11">
        <v>4</v>
      </c>
      <c r="D292" s="11">
        <v>3.2</v>
      </c>
    </row>
    <row r="293" spans="1:4" x14ac:dyDescent="0.35">
      <c r="A293" s="9" t="s">
        <v>419</v>
      </c>
      <c r="B293" s="9" t="s">
        <v>421</v>
      </c>
      <c r="C293" s="11">
        <v>4.5999999999999996</v>
      </c>
      <c r="D293" s="11">
        <v>3.5</v>
      </c>
    </row>
    <row r="294" spans="1:4" x14ac:dyDescent="0.35">
      <c r="A294" s="9" t="s">
        <v>419</v>
      </c>
      <c r="B294" s="9" t="s">
        <v>421</v>
      </c>
      <c r="C294" s="11">
        <v>4.5</v>
      </c>
      <c r="D294" s="11">
        <v>3.3</v>
      </c>
    </row>
    <row r="295" spans="1:4" x14ac:dyDescent="0.35">
      <c r="A295" s="9" t="s">
        <v>419</v>
      </c>
      <c r="B295" s="9" t="s">
        <v>421</v>
      </c>
      <c r="C295" s="11">
        <v>3.7</v>
      </c>
      <c r="D295" s="11">
        <v>3.3</v>
      </c>
    </row>
    <row r="296" spans="1:4" x14ac:dyDescent="0.35">
      <c r="A296" s="9" t="s">
        <v>419</v>
      </c>
      <c r="B296" s="9" t="s">
        <v>421</v>
      </c>
      <c r="C296" s="11">
        <v>4.2</v>
      </c>
      <c r="D296" s="11">
        <v>4</v>
      </c>
    </row>
    <row r="297" spans="1:4" x14ac:dyDescent="0.35">
      <c r="A297" s="9" t="s">
        <v>419</v>
      </c>
      <c r="B297" s="9" t="s">
        <v>421</v>
      </c>
      <c r="C297" s="11">
        <v>4</v>
      </c>
      <c r="D297" s="11">
        <v>3.4</v>
      </c>
    </row>
    <row r="298" spans="1:4" x14ac:dyDescent="0.35">
      <c r="A298" s="9" t="s">
        <v>419</v>
      </c>
      <c r="B298" s="9" t="s">
        <v>421</v>
      </c>
      <c r="C298" s="11">
        <v>4.9000000000000004</v>
      </c>
      <c r="D298" s="11">
        <v>3</v>
      </c>
    </row>
    <row r="299" spans="1:4" x14ac:dyDescent="0.35">
      <c r="A299" s="9" t="s">
        <v>419</v>
      </c>
      <c r="B299" s="9" t="s">
        <v>421</v>
      </c>
      <c r="C299" s="11">
        <v>5</v>
      </c>
      <c r="D299" s="11">
        <v>4</v>
      </c>
    </row>
    <row r="300" spans="1:4" x14ac:dyDescent="0.35">
      <c r="A300" s="9" t="s">
        <v>419</v>
      </c>
      <c r="B300" s="9" t="s">
        <v>421</v>
      </c>
      <c r="C300" s="11">
        <v>4.3</v>
      </c>
      <c r="D300" s="11">
        <v>3.2</v>
      </c>
    </row>
    <row r="301" spans="1:4" x14ac:dyDescent="0.35">
      <c r="A301" s="9" t="s">
        <v>419</v>
      </c>
      <c r="B301" s="9" t="s">
        <v>421</v>
      </c>
      <c r="C301" s="11">
        <v>4.4000000000000004</v>
      </c>
      <c r="D301" s="11">
        <v>3.4</v>
      </c>
    </row>
    <row r="302" spans="1:4" x14ac:dyDescent="0.35">
      <c r="A302" s="9" t="s">
        <v>419</v>
      </c>
      <c r="B302" s="9" t="s">
        <v>421</v>
      </c>
      <c r="C302" s="11">
        <v>4.2</v>
      </c>
      <c r="D302" s="11">
        <v>3.2</v>
      </c>
    </row>
    <row r="303" spans="1:4" x14ac:dyDescent="0.35">
      <c r="A303" s="9" t="s">
        <v>419</v>
      </c>
      <c r="B303" s="9" t="s">
        <v>421</v>
      </c>
      <c r="C303" s="11">
        <v>4.5</v>
      </c>
      <c r="D303" s="11">
        <v>3.1</v>
      </c>
    </row>
    <row r="304" spans="1:4" x14ac:dyDescent="0.35">
      <c r="A304" s="9" t="s">
        <v>419</v>
      </c>
      <c r="B304" s="9" t="s">
        <v>421</v>
      </c>
      <c r="C304" s="11">
        <v>4.9000000000000004</v>
      </c>
      <c r="D304" s="11">
        <v>3.6</v>
      </c>
    </row>
    <row r="305" spans="1:4" x14ac:dyDescent="0.35">
      <c r="A305" s="9" t="s">
        <v>419</v>
      </c>
      <c r="B305" s="9" t="s">
        <v>421</v>
      </c>
      <c r="C305" s="11">
        <v>5.4</v>
      </c>
      <c r="D305" s="11">
        <v>3.1</v>
      </c>
    </row>
    <row r="306" spans="1:4" x14ac:dyDescent="0.35">
      <c r="A306" s="9" t="s">
        <v>419</v>
      </c>
      <c r="B306" s="9" t="s">
        <v>421</v>
      </c>
      <c r="C306" s="11">
        <v>3.7</v>
      </c>
      <c r="D306" s="11">
        <v>3.6</v>
      </c>
    </row>
    <row r="307" spans="1:4" x14ac:dyDescent="0.35">
      <c r="A307" s="9" t="s">
        <v>419</v>
      </c>
      <c r="B307" s="9" t="s">
        <v>421</v>
      </c>
      <c r="C307" s="11">
        <v>4.2</v>
      </c>
      <c r="D307" s="11">
        <v>3.6</v>
      </c>
    </row>
    <row r="308" spans="1:4" x14ac:dyDescent="0.35">
      <c r="A308" s="9" t="s">
        <v>419</v>
      </c>
      <c r="B308" s="9" t="s">
        <v>421</v>
      </c>
      <c r="C308" s="11">
        <v>4.0999999999999996</v>
      </c>
      <c r="D308" s="11">
        <v>3.5</v>
      </c>
    </row>
    <row r="309" spans="1:4" x14ac:dyDescent="0.35">
      <c r="A309" s="9" t="s">
        <v>419</v>
      </c>
      <c r="B309" s="9" t="s">
        <v>421</v>
      </c>
      <c r="C309" s="11">
        <v>4.5999999999999996</v>
      </c>
      <c r="D309" s="11">
        <v>3</v>
      </c>
    </row>
    <row r="310" spans="1:4" x14ac:dyDescent="0.35">
      <c r="A310" s="9" t="s">
        <v>419</v>
      </c>
      <c r="B310" s="9" t="s">
        <v>421</v>
      </c>
      <c r="C310" s="11">
        <v>4</v>
      </c>
      <c r="D310" s="11">
        <v>2.7</v>
      </c>
    </row>
    <row r="311" spans="1:4" x14ac:dyDescent="0.35">
      <c r="A311" s="9" t="s">
        <v>419</v>
      </c>
      <c r="B311" s="9" t="s">
        <v>421</v>
      </c>
      <c r="C311" s="11">
        <v>5.2</v>
      </c>
      <c r="D311" s="11">
        <v>3.5</v>
      </c>
    </row>
    <row r="312" spans="1:4" x14ac:dyDescent="0.35">
      <c r="A312" s="9" t="s">
        <v>419</v>
      </c>
      <c r="B312" s="9" t="s">
        <v>421</v>
      </c>
      <c r="C312" s="11">
        <v>4.7</v>
      </c>
      <c r="D312" s="11">
        <v>3.2</v>
      </c>
    </row>
    <row r="313" spans="1:4" x14ac:dyDescent="0.35">
      <c r="A313" s="9" t="s">
        <v>419</v>
      </c>
      <c r="B313" s="9" t="s">
        <v>421</v>
      </c>
      <c r="C313" s="11">
        <v>4.9000000000000004</v>
      </c>
      <c r="D313" s="11">
        <v>3.4</v>
      </c>
    </row>
    <row r="314" spans="1:4" x14ac:dyDescent="0.35">
      <c r="A314" s="9" t="s">
        <v>419</v>
      </c>
      <c r="B314" s="9" t="s">
        <v>421</v>
      </c>
      <c r="C314" s="11">
        <v>4.2</v>
      </c>
      <c r="D314" s="11">
        <v>2.7</v>
      </c>
    </row>
    <row r="315" spans="1:4" x14ac:dyDescent="0.35">
      <c r="A315" s="9" t="s">
        <v>419</v>
      </c>
      <c r="B315" s="9" t="s">
        <v>421</v>
      </c>
      <c r="C315" s="11">
        <v>4.7</v>
      </c>
      <c r="D315" s="11">
        <v>3.7</v>
      </c>
    </row>
    <row r="316" spans="1:4" x14ac:dyDescent="0.35">
      <c r="A316" s="9" t="s">
        <v>419</v>
      </c>
      <c r="B316" s="9" t="s">
        <v>421</v>
      </c>
      <c r="C316" s="11">
        <v>5.7</v>
      </c>
      <c r="D316" s="11">
        <v>2.6</v>
      </c>
    </row>
    <row r="317" spans="1:4" x14ac:dyDescent="0.35">
      <c r="A317" s="9" t="s">
        <v>419</v>
      </c>
      <c r="B317" s="9" t="s">
        <v>421</v>
      </c>
      <c r="C317" s="11">
        <v>3.5</v>
      </c>
      <c r="D317" s="11">
        <v>2.6</v>
      </c>
    </row>
    <row r="318" spans="1:4" x14ac:dyDescent="0.35">
      <c r="A318" s="9" t="s">
        <v>419</v>
      </c>
      <c r="B318" s="9" t="s">
        <v>421</v>
      </c>
      <c r="C318" s="11">
        <v>4</v>
      </c>
      <c r="D318" s="11">
        <v>2.6</v>
      </c>
    </row>
    <row r="319" spans="1:4" x14ac:dyDescent="0.35">
      <c r="A319" s="9" t="s">
        <v>419</v>
      </c>
      <c r="B319" s="9" t="s">
        <v>421</v>
      </c>
      <c r="C319" s="11">
        <v>3.9</v>
      </c>
      <c r="D319" s="11">
        <v>2.9</v>
      </c>
    </row>
    <row r="320" spans="1:4" x14ac:dyDescent="0.35">
      <c r="A320" s="9" t="s">
        <v>419</v>
      </c>
      <c r="B320" s="9" t="s">
        <v>421</v>
      </c>
      <c r="C320" s="11">
        <v>4.8</v>
      </c>
      <c r="D320" s="11">
        <v>3.8</v>
      </c>
    </row>
    <row r="321" spans="1:4" x14ac:dyDescent="0.35">
      <c r="A321" s="9" t="s">
        <v>419</v>
      </c>
      <c r="B321" s="9" t="s">
        <v>421</v>
      </c>
      <c r="C321" s="11">
        <v>4.5</v>
      </c>
      <c r="D321" s="11">
        <v>3.2</v>
      </c>
    </row>
    <row r="322" spans="1:4" x14ac:dyDescent="0.35">
      <c r="A322" s="9" t="s">
        <v>419</v>
      </c>
      <c r="B322" s="9" t="s">
        <v>421</v>
      </c>
      <c r="C322" s="11">
        <v>4.5</v>
      </c>
      <c r="D322" s="11">
        <v>3.5</v>
      </c>
    </row>
    <row r="323" spans="1:4" x14ac:dyDescent="0.35">
      <c r="A323" s="9" t="s">
        <v>419</v>
      </c>
      <c r="B323" s="9" t="s">
        <v>421</v>
      </c>
      <c r="C323" s="11">
        <v>4</v>
      </c>
      <c r="D323" s="11">
        <v>3.3</v>
      </c>
    </row>
    <row r="324" spans="1:4" x14ac:dyDescent="0.35">
      <c r="A324" s="9" t="s">
        <v>419</v>
      </c>
      <c r="B324" s="9" t="s">
        <v>421</v>
      </c>
      <c r="C324" s="11">
        <v>4.0999999999999996</v>
      </c>
      <c r="D324" s="11">
        <v>3.3</v>
      </c>
    </row>
    <row r="325" spans="1:4" x14ac:dyDescent="0.35">
      <c r="A325" s="9" t="s">
        <v>419</v>
      </c>
      <c r="B325" s="9" t="s">
        <v>421</v>
      </c>
      <c r="C325" s="11">
        <v>4.5999999999999996</v>
      </c>
      <c r="D325" s="11">
        <v>3</v>
      </c>
    </row>
    <row r="326" spans="1:4" x14ac:dyDescent="0.35">
      <c r="A326" s="9" t="s">
        <v>419</v>
      </c>
      <c r="B326" s="9" t="s">
        <v>421</v>
      </c>
      <c r="C326" s="11">
        <v>3.4</v>
      </c>
      <c r="D326" s="11">
        <v>3.1</v>
      </c>
    </row>
    <row r="327" spans="1:4" x14ac:dyDescent="0.35">
      <c r="A327" s="9" t="s">
        <v>419</v>
      </c>
      <c r="B327" s="9" t="s">
        <v>421</v>
      </c>
      <c r="C327" s="11">
        <v>4.8</v>
      </c>
      <c r="D327" s="11">
        <v>3.4</v>
      </c>
    </row>
    <row r="328" spans="1:4" x14ac:dyDescent="0.35">
      <c r="A328" s="9" t="s">
        <v>419</v>
      </c>
      <c r="B328" s="9" t="s">
        <v>421</v>
      </c>
      <c r="C328" s="11">
        <v>4.4000000000000004</v>
      </c>
      <c r="D328" s="11">
        <v>2.8</v>
      </c>
    </row>
    <row r="329" spans="1:4" x14ac:dyDescent="0.35">
      <c r="A329" s="9" t="s">
        <v>419</v>
      </c>
      <c r="B329" s="9" t="s">
        <v>421</v>
      </c>
      <c r="C329" s="11">
        <v>4.7</v>
      </c>
      <c r="D329" s="11">
        <v>3.1</v>
      </c>
    </row>
    <row r="330" spans="1:4" x14ac:dyDescent="0.35">
      <c r="A330" s="9" t="s">
        <v>419</v>
      </c>
      <c r="B330" s="9" t="s">
        <v>421</v>
      </c>
      <c r="C330" s="11">
        <v>4.5</v>
      </c>
      <c r="D330" s="11">
        <v>3</v>
      </c>
    </row>
    <row r="331" spans="1:4" x14ac:dyDescent="0.35">
      <c r="A331" s="9" t="s">
        <v>419</v>
      </c>
      <c r="B331" s="9" t="s">
        <v>422</v>
      </c>
      <c r="C331" s="11">
        <v>4.5</v>
      </c>
      <c r="D331" s="11">
        <v>3.1</v>
      </c>
    </row>
    <row r="332" spans="1:4" x14ac:dyDescent="0.35">
      <c r="A332" s="9" t="s">
        <v>419</v>
      </c>
      <c r="B332" s="9" t="s">
        <v>422</v>
      </c>
      <c r="C332" s="11">
        <v>4.2</v>
      </c>
      <c r="D332" s="11">
        <v>2.8</v>
      </c>
    </row>
    <row r="333" spans="1:4" x14ac:dyDescent="0.35">
      <c r="A333" s="9" t="s">
        <v>419</v>
      </c>
      <c r="B333" s="9" t="s">
        <v>422</v>
      </c>
      <c r="C333" s="11">
        <v>4.7</v>
      </c>
      <c r="D333" s="11">
        <v>3.3</v>
      </c>
    </row>
    <row r="334" spans="1:4" x14ac:dyDescent="0.35">
      <c r="A334" s="9" t="s">
        <v>419</v>
      </c>
      <c r="B334" s="9" t="s">
        <v>422</v>
      </c>
      <c r="C334" s="11">
        <v>3.8</v>
      </c>
      <c r="D334" s="11">
        <v>3.2</v>
      </c>
    </row>
    <row r="335" spans="1:4" x14ac:dyDescent="0.35">
      <c r="A335" s="9" t="s">
        <v>419</v>
      </c>
      <c r="B335" s="9" t="s">
        <v>422</v>
      </c>
      <c r="C335" s="11">
        <v>4.5</v>
      </c>
      <c r="D335" s="11">
        <v>3.1</v>
      </c>
    </row>
    <row r="336" spans="1:4" x14ac:dyDescent="0.35">
      <c r="A336" s="9" t="s">
        <v>419</v>
      </c>
      <c r="B336" s="9" t="s">
        <v>422</v>
      </c>
      <c r="C336" s="11">
        <v>4.0999999999999996</v>
      </c>
      <c r="D336" s="11">
        <v>3.2</v>
      </c>
    </row>
    <row r="337" spans="1:4" x14ac:dyDescent="0.35">
      <c r="A337" s="9" t="s">
        <v>419</v>
      </c>
      <c r="B337" s="9" t="s">
        <v>422</v>
      </c>
      <c r="C337" s="11">
        <v>3.2</v>
      </c>
      <c r="D337" s="11">
        <v>2.6</v>
      </c>
    </row>
    <row r="338" spans="1:4" x14ac:dyDescent="0.35">
      <c r="A338" s="9" t="s">
        <v>419</v>
      </c>
      <c r="B338" s="9" t="s">
        <v>422</v>
      </c>
      <c r="C338" s="11">
        <v>3.7</v>
      </c>
      <c r="D338" s="11">
        <v>3.2</v>
      </c>
    </row>
    <row r="339" spans="1:4" x14ac:dyDescent="0.35">
      <c r="A339" s="9" t="s">
        <v>419</v>
      </c>
      <c r="B339" s="9" t="s">
        <v>422</v>
      </c>
      <c r="C339" s="11">
        <v>4.2</v>
      </c>
      <c r="D339" s="11">
        <v>3</v>
      </c>
    </row>
    <row r="340" spans="1:4" x14ac:dyDescent="0.35">
      <c r="A340" s="9" t="s">
        <v>419</v>
      </c>
      <c r="B340" s="9" t="s">
        <v>422</v>
      </c>
      <c r="C340" s="11">
        <v>4.2</v>
      </c>
      <c r="D340" s="11">
        <v>3.4</v>
      </c>
    </row>
    <row r="341" spans="1:4" x14ac:dyDescent="0.35">
      <c r="A341" s="9" t="s">
        <v>419</v>
      </c>
      <c r="B341" s="9" t="s">
        <v>422</v>
      </c>
      <c r="C341" s="11">
        <v>3.7</v>
      </c>
      <c r="D341" s="11">
        <v>3.2</v>
      </c>
    </row>
    <row r="342" spans="1:4" x14ac:dyDescent="0.35">
      <c r="A342" s="9" t="s">
        <v>419</v>
      </c>
      <c r="B342" s="9" t="s">
        <v>422</v>
      </c>
      <c r="C342" s="11">
        <v>4.4000000000000004</v>
      </c>
      <c r="D342" s="11">
        <v>3.8</v>
      </c>
    </row>
    <row r="343" spans="1:4" x14ac:dyDescent="0.35">
      <c r="A343" s="9" t="s">
        <v>419</v>
      </c>
      <c r="B343" s="9" t="s">
        <v>422</v>
      </c>
      <c r="C343" s="11">
        <v>4.8</v>
      </c>
      <c r="D343" s="11">
        <v>3.2</v>
      </c>
    </row>
    <row r="344" spans="1:4" x14ac:dyDescent="0.35">
      <c r="A344" s="9" t="s">
        <v>419</v>
      </c>
      <c r="B344" s="9" t="s">
        <v>422</v>
      </c>
      <c r="C344" s="11">
        <v>5</v>
      </c>
      <c r="D344" s="11">
        <v>3</v>
      </c>
    </row>
    <row r="345" spans="1:4" x14ac:dyDescent="0.35">
      <c r="A345" s="9" t="s">
        <v>419</v>
      </c>
      <c r="B345" s="9" t="s">
        <v>422</v>
      </c>
      <c r="C345" s="11">
        <v>4.8</v>
      </c>
      <c r="D345" s="11">
        <v>3.2</v>
      </c>
    </row>
    <row r="346" spans="1:4" x14ac:dyDescent="0.35">
      <c r="A346" s="9" t="s">
        <v>419</v>
      </c>
      <c r="B346" s="9" t="s">
        <v>422</v>
      </c>
      <c r="C346" s="11">
        <v>4.4000000000000004</v>
      </c>
      <c r="D346" s="11">
        <v>4</v>
      </c>
    </row>
    <row r="347" spans="1:4" x14ac:dyDescent="0.35">
      <c r="A347" s="9" t="s">
        <v>419</v>
      </c>
      <c r="B347" s="9" t="s">
        <v>422</v>
      </c>
      <c r="C347" s="11">
        <v>4.9000000000000004</v>
      </c>
      <c r="D347" s="11">
        <v>3</v>
      </c>
    </row>
    <row r="348" spans="1:4" x14ac:dyDescent="0.35">
      <c r="A348" s="9" t="s">
        <v>419</v>
      </c>
      <c r="B348" s="9" t="s">
        <v>422</v>
      </c>
      <c r="C348" s="11">
        <v>4.8</v>
      </c>
      <c r="D348" s="11">
        <v>3.1</v>
      </c>
    </row>
    <row r="349" spans="1:4" x14ac:dyDescent="0.35">
      <c r="A349" s="9" t="s">
        <v>419</v>
      </c>
      <c r="B349" s="9" t="s">
        <v>422</v>
      </c>
      <c r="C349" s="11">
        <v>5</v>
      </c>
      <c r="D349" s="11">
        <v>3</v>
      </c>
    </row>
    <row r="350" spans="1:4" x14ac:dyDescent="0.35">
      <c r="A350" s="9" t="s">
        <v>419</v>
      </c>
      <c r="B350" s="9" t="s">
        <v>422</v>
      </c>
      <c r="C350" s="11">
        <v>4.7</v>
      </c>
      <c r="D350" s="11">
        <v>3.8</v>
      </c>
    </row>
    <row r="351" spans="1:4" x14ac:dyDescent="0.35">
      <c r="A351" s="9" t="s">
        <v>419</v>
      </c>
      <c r="B351" s="9" t="s">
        <v>422</v>
      </c>
      <c r="C351" s="11">
        <v>4.8</v>
      </c>
      <c r="D351" s="11">
        <v>3.2</v>
      </c>
    </row>
    <row r="352" spans="1:4" x14ac:dyDescent="0.35">
      <c r="A352" s="9" t="s">
        <v>419</v>
      </c>
      <c r="B352" s="9" t="s">
        <v>422</v>
      </c>
      <c r="C352" s="11">
        <v>4.9000000000000004</v>
      </c>
      <c r="D352" s="11">
        <v>3.3</v>
      </c>
    </row>
    <row r="353" spans="1:4" x14ac:dyDescent="0.35">
      <c r="A353" s="9" t="s">
        <v>419</v>
      </c>
      <c r="B353" s="9" t="s">
        <v>422</v>
      </c>
      <c r="C353" s="11">
        <v>4.9000000000000004</v>
      </c>
      <c r="D353" s="11">
        <v>3.4</v>
      </c>
    </row>
    <row r="354" spans="1:4" x14ac:dyDescent="0.35">
      <c r="A354" s="9" t="s">
        <v>419</v>
      </c>
      <c r="B354" s="9" t="s">
        <v>422</v>
      </c>
      <c r="C354" s="11">
        <v>4.7</v>
      </c>
      <c r="D354" s="11">
        <v>3.1</v>
      </c>
    </row>
    <row r="355" spans="1:4" x14ac:dyDescent="0.35">
      <c r="A355" s="9" t="s">
        <v>419</v>
      </c>
      <c r="B355" s="9" t="s">
        <v>422</v>
      </c>
      <c r="C355" s="11">
        <v>4.0999999999999996</v>
      </c>
      <c r="D355" s="11">
        <v>2.9</v>
      </c>
    </row>
    <row r="356" spans="1:4" x14ac:dyDescent="0.35">
      <c r="A356" s="9" t="s">
        <v>419</v>
      </c>
      <c r="B356" s="9" t="s">
        <v>422</v>
      </c>
      <c r="C356" s="11">
        <v>4.7</v>
      </c>
      <c r="D356" s="11">
        <v>3.5</v>
      </c>
    </row>
    <row r="357" spans="1:4" x14ac:dyDescent="0.35">
      <c r="A357" s="9" t="s">
        <v>419</v>
      </c>
      <c r="B357" s="9" t="s">
        <v>422</v>
      </c>
      <c r="C357" s="11">
        <v>4.2</v>
      </c>
      <c r="D357" s="11">
        <v>3.5</v>
      </c>
    </row>
    <row r="358" spans="1:4" x14ac:dyDescent="0.35">
      <c r="A358" s="9" t="s">
        <v>419</v>
      </c>
      <c r="B358" s="9" t="s">
        <v>422</v>
      </c>
      <c r="C358" s="11">
        <v>4</v>
      </c>
      <c r="D358" s="11">
        <v>2.8</v>
      </c>
    </row>
    <row r="359" spans="1:4" x14ac:dyDescent="0.35">
      <c r="A359" s="9" t="s">
        <v>419</v>
      </c>
      <c r="B359" s="9" t="s">
        <v>422</v>
      </c>
      <c r="C359" s="11">
        <v>4.0999999999999996</v>
      </c>
      <c r="D359" s="11">
        <v>3.3</v>
      </c>
    </row>
    <row r="360" spans="1:4" x14ac:dyDescent="0.35">
      <c r="A360" s="9" t="s">
        <v>419</v>
      </c>
      <c r="B360" s="9" t="s">
        <v>422</v>
      </c>
      <c r="C360" s="11">
        <v>5.3</v>
      </c>
      <c r="D360" s="11">
        <v>3.6</v>
      </c>
    </row>
    <row r="361" spans="1:4" x14ac:dyDescent="0.35">
      <c r="A361" s="9" t="s">
        <v>419</v>
      </c>
      <c r="B361" s="9" t="s">
        <v>422</v>
      </c>
      <c r="C361" s="11">
        <v>4.9000000000000004</v>
      </c>
      <c r="D361" s="11">
        <v>3.1</v>
      </c>
    </row>
    <row r="362" spans="1:4" x14ac:dyDescent="0.35">
      <c r="A362" s="9" t="s">
        <v>419</v>
      </c>
      <c r="B362" s="9" t="s">
        <v>422</v>
      </c>
      <c r="C362" s="11">
        <v>3.8</v>
      </c>
      <c r="D362" s="11">
        <v>3</v>
      </c>
    </row>
    <row r="363" spans="1:4" x14ac:dyDescent="0.35">
      <c r="A363" s="9" t="s">
        <v>419</v>
      </c>
      <c r="B363" s="9" t="s">
        <v>422</v>
      </c>
      <c r="C363" s="11">
        <v>4.3</v>
      </c>
      <c r="D363" s="11">
        <v>3.3</v>
      </c>
    </row>
    <row r="364" spans="1:4" x14ac:dyDescent="0.35">
      <c r="A364" s="9" t="s">
        <v>419</v>
      </c>
      <c r="B364" s="9" t="s">
        <v>422</v>
      </c>
      <c r="C364" s="11">
        <v>4.0999999999999996</v>
      </c>
      <c r="D364" s="11">
        <v>3.2</v>
      </c>
    </row>
    <row r="365" spans="1:4" x14ac:dyDescent="0.35">
      <c r="A365" s="9" t="s">
        <v>419</v>
      </c>
      <c r="B365" s="9" t="s">
        <v>422</v>
      </c>
      <c r="C365" s="11">
        <v>4</v>
      </c>
      <c r="D365" s="11">
        <v>2.8</v>
      </c>
    </row>
    <row r="366" spans="1:4" x14ac:dyDescent="0.35">
      <c r="A366" s="9" t="s">
        <v>419</v>
      </c>
      <c r="B366" s="9" t="s">
        <v>422</v>
      </c>
      <c r="C366" s="11">
        <v>3.7</v>
      </c>
      <c r="D366" s="11">
        <v>2.7</v>
      </c>
    </row>
    <row r="367" spans="1:4" x14ac:dyDescent="0.35">
      <c r="A367" s="9" t="s">
        <v>419</v>
      </c>
      <c r="B367" s="9" t="s">
        <v>422</v>
      </c>
      <c r="C367" s="11">
        <v>4.5</v>
      </c>
      <c r="D367" s="11">
        <v>3.6</v>
      </c>
    </row>
    <row r="368" spans="1:4" x14ac:dyDescent="0.35">
      <c r="A368" s="9" t="s">
        <v>419</v>
      </c>
      <c r="B368" s="9" t="s">
        <v>422</v>
      </c>
      <c r="C368" s="11">
        <v>4.2</v>
      </c>
      <c r="D368" s="11">
        <v>3.5</v>
      </c>
    </row>
    <row r="369" spans="1:4" x14ac:dyDescent="0.35">
      <c r="A369" s="9" t="s">
        <v>419</v>
      </c>
      <c r="B369" s="9" t="s">
        <v>422</v>
      </c>
      <c r="C369" s="11">
        <v>4.3</v>
      </c>
      <c r="D369" s="11">
        <v>3.7</v>
      </c>
    </row>
    <row r="370" spans="1:4" x14ac:dyDescent="0.35">
      <c r="A370" s="9" t="s">
        <v>419</v>
      </c>
      <c r="B370" s="9" t="s">
        <v>422</v>
      </c>
      <c r="C370" s="11">
        <v>4.5999999999999996</v>
      </c>
      <c r="D370" s="11">
        <v>3.2</v>
      </c>
    </row>
    <row r="371" spans="1:4" x14ac:dyDescent="0.35">
      <c r="A371" s="9" t="s">
        <v>419</v>
      </c>
      <c r="B371" s="9" t="s">
        <v>423</v>
      </c>
      <c r="C371" s="11">
        <v>3</v>
      </c>
      <c r="D371" s="11">
        <v>2.5</v>
      </c>
    </row>
    <row r="372" spans="1:4" x14ac:dyDescent="0.35">
      <c r="A372" s="9" t="s">
        <v>419</v>
      </c>
      <c r="B372" s="9" t="s">
        <v>423</v>
      </c>
      <c r="C372" s="11">
        <v>3.7</v>
      </c>
      <c r="D372" s="11">
        <v>3.1</v>
      </c>
    </row>
    <row r="373" spans="1:4" x14ac:dyDescent="0.35">
      <c r="A373" s="9" t="s">
        <v>419</v>
      </c>
      <c r="B373" s="9" t="s">
        <v>423</v>
      </c>
      <c r="C373" s="11">
        <v>3.8</v>
      </c>
      <c r="D373" s="11">
        <v>3.4</v>
      </c>
    </row>
    <row r="374" spans="1:4" x14ac:dyDescent="0.35">
      <c r="A374" s="9" t="s">
        <v>419</v>
      </c>
      <c r="B374" s="9" t="s">
        <v>423</v>
      </c>
      <c r="C374" s="11">
        <v>3.5</v>
      </c>
      <c r="D374" s="11">
        <v>3.7</v>
      </c>
    </row>
    <row r="375" spans="1:4" x14ac:dyDescent="0.35">
      <c r="A375" s="9" t="s">
        <v>419</v>
      </c>
      <c r="B375" s="9" t="s">
        <v>423</v>
      </c>
      <c r="C375" s="11">
        <v>4</v>
      </c>
      <c r="D375" s="11">
        <v>3.2</v>
      </c>
    </row>
    <row r="376" spans="1:4" x14ac:dyDescent="0.35">
      <c r="A376" s="9" t="s">
        <v>419</v>
      </c>
      <c r="B376" s="9" t="s">
        <v>423</v>
      </c>
      <c r="C376" s="11">
        <v>4.0999999999999996</v>
      </c>
      <c r="D376" s="11">
        <v>2.7</v>
      </c>
    </row>
    <row r="377" spans="1:4" x14ac:dyDescent="0.35">
      <c r="A377" s="9" t="s">
        <v>419</v>
      </c>
      <c r="B377" s="9" t="s">
        <v>423</v>
      </c>
      <c r="C377" s="11">
        <v>3.5</v>
      </c>
      <c r="D377" s="11">
        <v>2.7</v>
      </c>
    </row>
    <row r="378" spans="1:4" x14ac:dyDescent="0.35">
      <c r="A378" s="9" t="s">
        <v>419</v>
      </c>
      <c r="B378" s="9" t="s">
        <v>423</v>
      </c>
      <c r="C378" s="11">
        <v>4</v>
      </c>
      <c r="D378" s="11">
        <v>2.6</v>
      </c>
    </row>
    <row r="379" spans="1:4" x14ac:dyDescent="0.35">
      <c r="A379" s="9" t="s">
        <v>419</v>
      </c>
      <c r="B379" s="9" t="s">
        <v>423</v>
      </c>
      <c r="C379" s="11">
        <v>3.9</v>
      </c>
      <c r="D379" s="11">
        <v>2.9</v>
      </c>
    </row>
    <row r="380" spans="1:4" x14ac:dyDescent="0.35">
      <c r="A380" s="9" t="s">
        <v>419</v>
      </c>
      <c r="B380" s="9" t="s">
        <v>423</v>
      </c>
      <c r="C380" s="11">
        <v>4</v>
      </c>
      <c r="D380" s="11">
        <v>3.5</v>
      </c>
    </row>
    <row r="381" spans="1:4" x14ac:dyDescent="0.35">
      <c r="A381" s="9" t="s">
        <v>419</v>
      </c>
      <c r="B381" s="9" t="s">
        <v>423</v>
      </c>
      <c r="C381" s="11">
        <v>3.7</v>
      </c>
      <c r="D381" s="11">
        <v>3.1</v>
      </c>
    </row>
    <row r="382" spans="1:4" x14ac:dyDescent="0.35">
      <c r="A382" s="9" t="s">
        <v>419</v>
      </c>
      <c r="B382" s="9" t="s">
        <v>423</v>
      </c>
      <c r="C382" s="11">
        <v>3.4</v>
      </c>
      <c r="D382" s="11">
        <v>3.3</v>
      </c>
    </row>
    <row r="383" spans="1:4" x14ac:dyDescent="0.35">
      <c r="A383" s="9" t="s">
        <v>419</v>
      </c>
      <c r="B383" s="9" t="s">
        <v>423</v>
      </c>
      <c r="C383" s="11">
        <v>4.0999999999999996</v>
      </c>
      <c r="D383" s="11">
        <v>3</v>
      </c>
    </row>
    <row r="384" spans="1:4" x14ac:dyDescent="0.35">
      <c r="A384" s="9" t="s">
        <v>419</v>
      </c>
      <c r="B384" s="9" t="s">
        <v>423</v>
      </c>
      <c r="C384" s="11">
        <v>4.5</v>
      </c>
      <c r="D384" s="11">
        <v>4</v>
      </c>
    </row>
    <row r="385" spans="1:4" x14ac:dyDescent="0.35">
      <c r="A385" s="9" t="s">
        <v>419</v>
      </c>
      <c r="B385" s="9" t="s">
        <v>423</v>
      </c>
      <c r="C385" s="11">
        <v>3.3</v>
      </c>
      <c r="D385" s="11">
        <v>3.2</v>
      </c>
    </row>
    <row r="386" spans="1:4" x14ac:dyDescent="0.35">
      <c r="A386" s="9" t="s">
        <v>419</v>
      </c>
      <c r="B386" s="9" t="s">
        <v>423</v>
      </c>
      <c r="C386" s="11">
        <v>3.8</v>
      </c>
      <c r="D386" s="11">
        <v>3</v>
      </c>
    </row>
    <row r="387" spans="1:4" x14ac:dyDescent="0.35">
      <c r="A387" s="9" t="s">
        <v>419</v>
      </c>
      <c r="B387" s="9" t="s">
        <v>423</v>
      </c>
      <c r="C387" s="11">
        <v>3.8</v>
      </c>
      <c r="D387" s="11">
        <v>2.8</v>
      </c>
    </row>
    <row r="388" spans="1:4" x14ac:dyDescent="0.35">
      <c r="A388" s="9" t="s">
        <v>419</v>
      </c>
      <c r="B388" s="9" t="s">
        <v>423</v>
      </c>
      <c r="C388" s="11">
        <v>4.2</v>
      </c>
      <c r="D388" s="11">
        <v>2.9</v>
      </c>
    </row>
    <row r="389" spans="1:4" x14ac:dyDescent="0.35">
      <c r="A389" s="9" t="s">
        <v>419</v>
      </c>
      <c r="B389" s="9" t="s">
        <v>423</v>
      </c>
      <c r="C389" s="11">
        <v>4.4000000000000004</v>
      </c>
      <c r="D389" s="11">
        <v>3</v>
      </c>
    </row>
    <row r="390" spans="1:4" x14ac:dyDescent="0.35">
      <c r="A390" s="9" t="s">
        <v>419</v>
      </c>
      <c r="B390" s="9" t="s">
        <v>423</v>
      </c>
      <c r="C390" s="11">
        <v>4</v>
      </c>
      <c r="D390" s="11">
        <v>3.5</v>
      </c>
    </row>
    <row r="391" spans="1:4" x14ac:dyDescent="0.35">
      <c r="A391" s="9" t="s">
        <v>419</v>
      </c>
      <c r="B391" s="9" t="s">
        <v>423</v>
      </c>
      <c r="C391" s="11">
        <v>4.0999999999999996</v>
      </c>
      <c r="D391" s="11">
        <v>3.2</v>
      </c>
    </row>
    <row r="392" spans="1:4" x14ac:dyDescent="0.35">
      <c r="A392" s="9" t="s">
        <v>419</v>
      </c>
      <c r="B392" s="9" t="s">
        <v>423</v>
      </c>
      <c r="C392" s="11">
        <v>4.4000000000000004</v>
      </c>
      <c r="D392" s="11">
        <v>3.4</v>
      </c>
    </row>
    <row r="393" spans="1:4" x14ac:dyDescent="0.35">
      <c r="A393" s="9" t="s">
        <v>419</v>
      </c>
      <c r="B393" s="9" t="s">
        <v>424</v>
      </c>
      <c r="C393" s="11">
        <v>4.2</v>
      </c>
      <c r="D393" s="11">
        <v>3</v>
      </c>
    </row>
    <row r="394" spans="1:4" x14ac:dyDescent="0.35">
      <c r="A394" s="9" t="s">
        <v>419</v>
      </c>
      <c r="B394" s="9" t="s">
        <v>424</v>
      </c>
      <c r="C394" s="11">
        <v>3.5</v>
      </c>
      <c r="D394" s="11">
        <v>3.3</v>
      </c>
    </row>
    <row r="395" spans="1:4" x14ac:dyDescent="0.35">
      <c r="A395" s="9" t="s">
        <v>419</v>
      </c>
      <c r="B395" s="9" t="s">
        <v>424</v>
      </c>
      <c r="C395" s="11">
        <v>3.6</v>
      </c>
      <c r="D395" s="11">
        <v>3.3</v>
      </c>
    </row>
    <row r="396" spans="1:4" x14ac:dyDescent="0.35">
      <c r="A396" s="9" t="s">
        <v>419</v>
      </c>
      <c r="B396" s="9" t="s">
        <v>424</v>
      </c>
      <c r="C396" s="11">
        <v>4.5</v>
      </c>
      <c r="D396" s="11">
        <v>3.4</v>
      </c>
    </row>
    <row r="397" spans="1:4" x14ac:dyDescent="0.35">
      <c r="A397" s="9" t="s">
        <v>419</v>
      </c>
      <c r="B397" s="9" t="s">
        <v>424</v>
      </c>
      <c r="C397" s="11">
        <v>4.5999999999999996</v>
      </c>
      <c r="D397" s="11">
        <v>3.3</v>
      </c>
    </row>
    <row r="398" spans="1:4" x14ac:dyDescent="0.35">
      <c r="A398" s="9" t="s">
        <v>419</v>
      </c>
      <c r="B398" s="9" t="s">
        <v>424</v>
      </c>
      <c r="C398" s="11">
        <v>4</v>
      </c>
      <c r="D398" s="11">
        <v>2.9</v>
      </c>
    </row>
    <row r="399" spans="1:4" x14ac:dyDescent="0.35">
      <c r="A399" s="9" t="s">
        <v>419</v>
      </c>
      <c r="B399" s="9" t="s">
        <v>424</v>
      </c>
      <c r="C399" s="11">
        <v>4.7</v>
      </c>
      <c r="D399" s="11">
        <v>3.1</v>
      </c>
    </row>
    <row r="400" spans="1:4" x14ac:dyDescent="0.35">
      <c r="A400" s="9" t="s">
        <v>419</v>
      </c>
      <c r="B400" s="9" t="s">
        <v>424</v>
      </c>
      <c r="C400" s="11">
        <v>4.8</v>
      </c>
      <c r="D400" s="11">
        <v>3.5</v>
      </c>
    </row>
    <row r="401" spans="1:4" x14ac:dyDescent="0.35">
      <c r="A401" s="9" t="s">
        <v>419</v>
      </c>
      <c r="B401" s="9" t="s">
        <v>424</v>
      </c>
      <c r="C401" s="11">
        <v>3.8</v>
      </c>
      <c r="D401" s="11">
        <v>3.1</v>
      </c>
    </row>
    <row r="402" spans="1:4" x14ac:dyDescent="0.35">
      <c r="A402" s="9" t="s">
        <v>419</v>
      </c>
      <c r="B402" s="9" t="s">
        <v>424</v>
      </c>
      <c r="C402" s="11">
        <v>4.5</v>
      </c>
      <c r="D402" s="11">
        <v>2.5</v>
      </c>
    </row>
    <row r="403" spans="1:4" x14ac:dyDescent="0.35">
      <c r="A403" s="9" t="s">
        <v>419</v>
      </c>
      <c r="B403" s="9" t="s">
        <v>424</v>
      </c>
      <c r="C403" s="11">
        <v>3.9</v>
      </c>
      <c r="D403" s="11">
        <v>2.8</v>
      </c>
    </row>
    <row r="404" spans="1:4" x14ac:dyDescent="0.35">
      <c r="A404" s="9" t="s">
        <v>419</v>
      </c>
      <c r="B404" s="9" t="s">
        <v>424</v>
      </c>
      <c r="C404" s="11">
        <v>4</v>
      </c>
      <c r="D404" s="11">
        <v>3.2</v>
      </c>
    </row>
    <row r="405" spans="1:4" x14ac:dyDescent="0.35">
      <c r="A405" s="9" t="s">
        <v>419</v>
      </c>
      <c r="B405" s="9" t="s">
        <v>424</v>
      </c>
      <c r="C405" s="11">
        <v>4.5999999999999996</v>
      </c>
      <c r="D405" s="11">
        <v>3.1</v>
      </c>
    </row>
    <row r="406" spans="1:4" x14ac:dyDescent="0.35">
      <c r="A406" s="9" t="s">
        <v>419</v>
      </c>
      <c r="B406" s="9" t="s">
        <v>424</v>
      </c>
      <c r="C406" s="11">
        <v>4</v>
      </c>
      <c r="D406" s="11">
        <v>3.2</v>
      </c>
    </row>
    <row r="407" spans="1:4" x14ac:dyDescent="0.35">
      <c r="A407" s="9" t="s">
        <v>419</v>
      </c>
      <c r="B407" s="9" t="s">
        <v>424</v>
      </c>
      <c r="C407" s="11">
        <v>4.5999999999999996</v>
      </c>
      <c r="D407" s="11">
        <v>3.4</v>
      </c>
    </row>
    <row r="408" spans="1:4" x14ac:dyDescent="0.35">
      <c r="A408" s="9" t="s">
        <v>419</v>
      </c>
      <c r="B408" s="9" t="s">
        <v>424</v>
      </c>
      <c r="C408" s="11">
        <v>4.4000000000000004</v>
      </c>
      <c r="D408" s="11">
        <v>3</v>
      </c>
    </row>
    <row r="409" spans="1:4" x14ac:dyDescent="0.35">
      <c r="A409" s="9" t="s">
        <v>419</v>
      </c>
      <c r="B409" s="9" t="s">
        <v>424</v>
      </c>
      <c r="C409" s="11">
        <v>4.5999999999999996</v>
      </c>
      <c r="D409" s="11">
        <v>4</v>
      </c>
    </row>
    <row r="410" spans="1:4" x14ac:dyDescent="0.35">
      <c r="A410" s="9" t="s">
        <v>419</v>
      </c>
      <c r="B410" s="9" t="s">
        <v>424</v>
      </c>
      <c r="C410" s="11">
        <v>3.8</v>
      </c>
      <c r="D410" s="11">
        <v>2.7</v>
      </c>
    </row>
    <row r="411" spans="1:4" x14ac:dyDescent="0.35">
      <c r="A411" s="9" t="s">
        <v>419</v>
      </c>
      <c r="B411" s="9" t="s">
        <v>424</v>
      </c>
      <c r="C411" s="11">
        <v>4.3</v>
      </c>
      <c r="D411" s="11">
        <v>3.2</v>
      </c>
    </row>
    <row r="412" spans="1:4" x14ac:dyDescent="0.35">
      <c r="A412" s="9" t="s">
        <v>419</v>
      </c>
      <c r="B412" s="9" t="s">
        <v>424</v>
      </c>
      <c r="C412" s="11">
        <v>3.6</v>
      </c>
      <c r="D412" s="11">
        <v>2.7</v>
      </c>
    </row>
    <row r="413" spans="1:4" x14ac:dyDescent="0.35">
      <c r="A413" s="9" t="s">
        <v>419</v>
      </c>
      <c r="B413" s="9" t="s">
        <v>424</v>
      </c>
      <c r="C413" s="11">
        <v>4.7</v>
      </c>
      <c r="D413" s="11">
        <v>3</v>
      </c>
    </row>
    <row r="414" spans="1:4" x14ac:dyDescent="0.35">
      <c r="A414" s="9" t="s">
        <v>419</v>
      </c>
      <c r="B414" s="9" t="s">
        <v>424</v>
      </c>
      <c r="C414" s="11">
        <v>4.3</v>
      </c>
      <c r="D414" s="11">
        <v>2.9</v>
      </c>
    </row>
    <row r="415" spans="1:4" x14ac:dyDescent="0.35">
      <c r="A415" s="9" t="s">
        <v>419</v>
      </c>
      <c r="B415" s="9" t="s">
        <v>424</v>
      </c>
      <c r="C415" s="11">
        <v>3.4</v>
      </c>
      <c r="D415" s="11">
        <v>2.7</v>
      </c>
    </row>
    <row r="416" spans="1:4" x14ac:dyDescent="0.35">
      <c r="A416" s="9" t="s">
        <v>419</v>
      </c>
      <c r="B416" s="9" t="s">
        <v>424</v>
      </c>
      <c r="C416" s="11">
        <v>3.9</v>
      </c>
      <c r="D416" s="11">
        <v>3</v>
      </c>
    </row>
    <row r="417" spans="1:4" x14ac:dyDescent="0.35">
      <c r="A417" s="9" t="s">
        <v>419</v>
      </c>
      <c r="B417" s="9" t="s">
        <v>424</v>
      </c>
      <c r="C417" s="11">
        <v>3.6</v>
      </c>
      <c r="D417" s="11">
        <v>2.7</v>
      </c>
    </row>
    <row r="418" spans="1:4" x14ac:dyDescent="0.35">
      <c r="A418" s="9" t="s">
        <v>419</v>
      </c>
      <c r="B418" s="9" t="s">
        <v>424</v>
      </c>
      <c r="C418" s="11">
        <v>4.0999999999999996</v>
      </c>
      <c r="D418" s="11">
        <v>3.1</v>
      </c>
    </row>
    <row r="419" spans="1:4" x14ac:dyDescent="0.35">
      <c r="A419" s="9" t="s">
        <v>419</v>
      </c>
      <c r="B419" s="9" t="s">
        <v>424</v>
      </c>
      <c r="C419" s="11">
        <v>4</v>
      </c>
      <c r="D419" s="11">
        <v>2.8</v>
      </c>
    </row>
    <row r="420" spans="1:4" x14ac:dyDescent="0.35">
      <c r="A420" s="9" t="s">
        <v>419</v>
      </c>
      <c r="B420" s="9" t="s">
        <v>424</v>
      </c>
      <c r="C420" s="11">
        <v>4.4000000000000004</v>
      </c>
      <c r="D420" s="11">
        <v>3.5</v>
      </c>
    </row>
    <row r="421" spans="1:4" x14ac:dyDescent="0.35">
      <c r="A421" s="9" t="s">
        <v>419</v>
      </c>
      <c r="B421" s="9" t="s">
        <v>424</v>
      </c>
      <c r="C421" s="11">
        <v>4.9000000000000004</v>
      </c>
      <c r="D421" s="11">
        <v>3.5</v>
      </c>
    </row>
    <row r="422" spans="1:4" x14ac:dyDescent="0.35">
      <c r="A422" s="9" t="s">
        <v>419</v>
      </c>
      <c r="B422" s="9" t="s">
        <v>424</v>
      </c>
      <c r="C422" s="11">
        <v>4</v>
      </c>
      <c r="D422" s="11">
        <v>3</v>
      </c>
    </row>
    <row r="423" spans="1:4" x14ac:dyDescent="0.35">
      <c r="A423" s="9" t="s">
        <v>419</v>
      </c>
      <c r="B423" s="9" t="s">
        <v>425</v>
      </c>
      <c r="C423" s="11">
        <v>4.8</v>
      </c>
      <c r="D423" s="11">
        <v>3.8</v>
      </c>
    </row>
    <row r="424" spans="1:4" x14ac:dyDescent="0.35">
      <c r="A424" s="9" t="s">
        <v>419</v>
      </c>
      <c r="B424" s="9" t="s">
        <v>425</v>
      </c>
      <c r="C424" s="11">
        <v>4.5999999999999996</v>
      </c>
      <c r="D424" s="11">
        <v>4.0999999999999996</v>
      </c>
    </row>
    <row r="425" spans="1:4" x14ac:dyDescent="0.35">
      <c r="A425" s="9" t="s">
        <v>419</v>
      </c>
      <c r="B425" s="9" t="s">
        <v>425</v>
      </c>
      <c r="C425" s="11">
        <v>4.8</v>
      </c>
      <c r="D425" s="11">
        <v>3.7</v>
      </c>
    </row>
    <row r="426" spans="1:4" x14ac:dyDescent="0.35">
      <c r="A426" s="9" t="s">
        <v>419</v>
      </c>
      <c r="B426" s="9" t="s">
        <v>425</v>
      </c>
      <c r="C426" s="11">
        <v>4.9000000000000004</v>
      </c>
      <c r="D426" s="11">
        <v>4.3</v>
      </c>
    </row>
    <row r="427" spans="1:4" x14ac:dyDescent="0.35">
      <c r="A427" s="9" t="s">
        <v>419</v>
      </c>
      <c r="B427" s="9" t="s">
        <v>425</v>
      </c>
      <c r="C427" s="11">
        <v>4.0999999999999996</v>
      </c>
      <c r="D427" s="11">
        <v>4.5</v>
      </c>
    </row>
    <row r="428" spans="1:4" x14ac:dyDescent="0.35">
      <c r="A428" s="9" t="s">
        <v>419</v>
      </c>
      <c r="B428" s="9" t="s">
        <v>425</v>
      </c>
      <c r="C428" s="11">
        <v>4</v>
      </c>
      <c r="D428" s="11">
        <v>3.5</v>
      </c>
    </row>
    <row r="429" spans="1:4" x14ac:dyDescent="0.35">
      <c r="A429" s="9" t="s">
        <v>419</v>
      </c>
      <c r="B429" s="9" t="s">
        <v>425</v>
      </c>
      <c r="C429" s="11">
        <v>4.5999999999999996</v>
      </c>
      <c r="D429" s="11">
        <v>3.3</v>
      </c>
    </row>
    <row r="430" spans="1:4" x14ac:dyDescent="0.35">
      <c r="A430" s="9" t="s">
        <v>419</v>
      </c>
      <c r="B430" s="9" t="s">
        <v>425</v>
      </c>
      <c r="C430" s="11">
        <v>4.9000000000000004</v>
      </c>
      <c r="D430" s="11">
        <v>3.9</v>
      </c>
    </row>
    <row r="431" spans="1:4" x14ac:dyDescent="0.35">
      <c r="A431" s="9" t="s">
        <v>419</v>
      </c>
      <c r="B431" s="9" t="s">
        <v>425</v>
      </c>
      <c r="C431" s="11">
        <v>4.5999999999999996</v>
      </c>
      <c r="D431" s="11">
        <v>4</v>
      </c>
    </row>
    <row r="432" spans="1:4" x14ac:dyDescent="0.35">
      <c r="A432" s="9" t="s">
        <v>419</v>
      </c>
      <c r="B432" s="9" t="s">
        <v>425</v>
      </c>
      <c r="C432" s="11">
        <v>4.5999999999999996</v>
      </c>
      <c r="D432" s="11">
        <v>3.6</v>
      </c>
    </row>
    <row r="433" spans="1:4" x14ac:dyDescent="0.35">
      <c r="A433" s="9" t="s">
        <v>419</v>
      </c>
      <c r="B433" s="9" t="s">
        <v>425</v>
      </c>
      <c r="C433" s="11">
        <v>5</v>
      </c>
      <c r="D433" s="11">
        <v>3.8</v>
      </c>
    </row>
    <row r="434" spans="1:4" x14ac:dyDescent="0.35">
      <c r="A434" s="9" t="s">
        <v>419</v>
      </c>
      <c r="B434" s="9" t="s">
        <v>425</v>
      </c>
      <c r="C434" s="11">
        <v>4.5</v>
      </c>
      <c r="D434" s="11">
        <v>3.5</v>
      </c>
    </row>
    <row r="435" spans="1:4" x14ac:dyDescent="0.35">
      <c r="A435" s="9" t="s">
        <v>419</v>
      </c>
      <c r="B435" s="9" t="s">
        <v>425</v>
      </c>
      <c r="C435" s="11">
        <v>5.3</v>
      </c>
      <c r="D435" s="11">
        <v>3.7</v>
      </c>
    </row>
    <row r="436" spans="1:4" x14ac:dyDescent="0.35">
      <c r="A436" s="9" t="s">
        <v>419</v>
      </c>
      <c r="B436" s="9" t="s">
        <v>425</v>
      </c>
      <c r="C436" s="11">
        <v>5.7</v>
      </c>
      <c r="D436" s="11">
        <v>4.0999999999999996</v>
      </c>
    </row>
    <row r="437" spans="1:4" x14ac:dyDescent="0.35">
      <c r="A437" s="9" t="s">
        <v>419</v>
      </c>
      <c r="B437" s="9" t="s">
        <v>425</v>
      </c>
      <c r="C437" s="11">
        <v>4.8</v>
      </c>
      <c r="D437" s="11">
        <v>4.2</v>
      </c>
    </row>
    <row r="438" spans="1:4" x14ac:dyDescent="0.35">
      <c r="A438" s="9" t="s">
        <v>419</v>
      </c>
      <c r="B438" s="9" t="s">
        <v>425</v>
      </c>
      <c r="C438" s="11">
        <v>4.0999999999999996</v>
      </c>
      <c r="D438" s="11">
        <v>3.3</v>
      </c>
    </row>
    <row r="439" spans="1:4" x14ac:dyDescent="0.35">
      <c r="A439" s="9" t="s">
        <v>419</v>
      </c>
      <c r="B439" s="9" t="s">
        <v>425</v>
      </c>
      <c r="C439" s="11">
        <v>4.5999999999999996</v>
      </c>
      <c r="D439" s="11">
        <v>3.4</v>
      </c>
    </row>
    <row r="440" spans="1:4" x14ac:dyDescent="0.35">
      <c r="A440" s="9" t="s">
        <v>419</v>
      </c>
      <c r="B440" s="9" t="s">
        <v>425</v>
      </c>
      <c r="C440" s="11">
        <v>4.5</v>
      </c>
      <c r="D440" s="11">
        <v>3.5</v>
      </c>
    </row>
    <row r="441" spans="1:4" x14ac:dyDescent="0.35">
      <c r="A441" s="9" t="s">
        <v>419</v>
      </c>
      <c r="B441" s="9" t="s">
        <v>425</v>
      </c>
      <c r="C441" s="11">
        <v>4.4000000000000004</v>
      </c>
      <c r="D441" s="11">
        <v>4</v>
      </c>
    </row>
    <row r="442" spans="1:4" x14ac:dyDescent="0.35">
      <c r="A442" s="9" t="s">
        <v>419</v>
      </c>
      <c r="B442" s="9" t="s">
        <v>425</v>
      </c>
      <c r="C442" s="11">
        <v>4.2</v>
      </c>
      <c r="D442" s="11">
        <v>2.8</v>
      </c>
    </row>
    <row r="443" spans="1:4" x14ac:dyDescent="0.35">
      <c r="A443" s="9" t="s">
        <v>419</v>
      </c>
      <c r="B443" s="9" t="s">
        <v>425</v>
      </c>
      <c r="C443" s="11">
        <v>3.9</v>
      </c>
      <c r="D443" s="11">
        <v>3</v>
      </c>
    </row>
    <row r="444" spans="1:4" x14ac:dyDescent="0.35">
      <c r="A444" s="9" t="s">
        <v>419</v>
      </c>
      <c r="B444" s="9" t="s">
        <v>425</v>
      </c>
      <c r="C444" s="11">
        <v>4.5999999999999996</v>
      </c>
      <c r="D444" s="11">
        <v>3.9</v>
      </c>
    </row>
    <row r="445" spans="1:4" x14ac:dyDescent="0.35">
      <c r="A445" s="9" t="s">
        <v>419</v>
      </c>
      <c r="B445" s="9" t="s">
        <v>425</v>
      </c>
      <c r="C445" s="11">
        <v>4</v>
      </c>
      <c r="D445" s="11">
        <v>3.8</v>
      </c>
    </row>
    <row r="446" spans="1:4" x14ac:dyDescent="0.35">
      <c r="A446" s="9" t="s">
        <v>419</v>
      </c>
      <c r="B446" s="9" t="s">
        <v>425</v>
      </c>
      <c r="C446" s="11">
        <v>4.2</v>
      </c>
      <c r="D446" s="11">
        <v>3</v>
      </c>
    </row>
    <row r="447" spans="1:4" x14ac:dyDescent="0.35">
      <c r="A447" s="9" t="s">
        <v>419</v>
      </c>
      <c r="B447" s="9" t="s">
        <v>425</v>
      </c>
      <c r="C447" s="11">
        <v>4.5999999999999996</v>
      </c>
      <c r="D447" s="11">
        <v>3.2</v>
      </c>
    </row>
    <row r="448" spans="1:4" x14ac:dyDescent="0.35">
      <c r="A448" s="9" t="s">
        <v>419</v>
      </c>
      <c r="B448" s="9" t="s">
        <v>425</v>
      </c>
      <c r="C448" s="11">
        <v>4.7</v>
      </c>
      <c r="D448" s="11">
        <v>3.7</v>
      </c>
    </row>
    <row r="449" spans="1:4" x14ac:dyDescent="0.35">
      <c r="A449" s="9" t="s">
        <v>419</v>
      </c>
      <c r="B449" s="9" t="s">
        <v>425</v>
      </c>
      <c r="C449" s="11">
        <v>4.5999999999999996</v>
      </c>
      <c r="D449" s="11">
        <v>3.6</v>
      </c>
    </row>
    <row r="450" spans="1:4" x14ac:dyDescent="0.35">
      <c r="A450" s="9" t="s">
        <v>419</v>
      </c>
      <c r="B450" s="9" t="s">
        <v>425</v>
      </c>
      <c r="C450" s="11">
        <v>4.3</v>
      </c>
      <c r="D450" s="11">
        <v>3.9</v>
      </c>
    </row>
    <row r="451" spans="1:4" x14ac:dyDescent="0.35">
      <c r="A451" s="9" t="s">
        <v>419</v>
      </c>
      <c r="B451" s="9" t="s">
        <v>425</v>
      </c>
      <c r="C451" s="11">
        <v>4.5999999999999996</v>
      </c>
      <c r="D451" s="11">
        <v>3.5</v>
      </c>
    </row>
    <row r="452" spans="1:4" x14ac:dyDescent="0.35">
      <c r="A452" s="9" t="s">
        <v>419</v>
      </c>
      <c r="B452" s="9" t="s">
        <v>425</v>
      </c>
      <c r="C452" s="11">
        <v>4.0999999999999996</v>
      </c>
      <c r="D452" s="11">
        <v>3.1</v>
      </c>
    </row>
    <row r="453" spans="1:4" x14ac:dyDescent="0.35">
      <c r="A453" s="9" t="s">
        <v>419</v>
      </c>
      <c r="B453" s="9" t="s">
        <v>425</v>
      </c>
      <c r="C453" s="11">
        <v>4.5999999999999996</v>
      </c>
      <c r="D453" s="11">
        <v>3.5</v>
      </c>
    </row>
    <row r="454" spans="1:4" x14ac:dyDescent="0.35">
      <c r="A454" s="9" t="s">
        <v>419</v>
      </c>
      <c r="B454" s="9" t="s">
        <v>425</v>
      </c>
      <c r="C454" s="11">
        <v>4.4000000000000004</v>
      </c>
      <c r="D454" s="11">
        <v>3.7</v>
      </c>
    </row>
    <row r="455" spans="1:4" x14ac:dyDescent="0.35">
      <c r="A455" s="9" t="s">
        <v>419</v>
      </c>
      <c r="B455" s="9" t="s">
        <v>425</v>
      </c>
      <c r="C455" s="11">
        <v>5.4</v>
      </c>
      <c r="D455" s="11">
        <v>4</v>
      </c>
    </row>
    <row r="456" spans="1:4" x14ac:dyDescent="0.35">
      <c r="A456" s="9" t="s">
        <v>419</v>
      </c>
      <c r="B456" s="9" t="s">
        <v>425</v>
      </c>
      <c r="C456" s="11">
        <v>3.8</v>
      </c>
      <c r="D456" s="11">
        <v>3.3</v>
      </c>
    </row>
    <row r="457" spans="1:4" x14ac:dyDescent="0.35">
      <c r="A457" s="9" t="s">
        <v>419</v>
      </c>
      <c r="B457" s="9" t="s">
        <v>425</v>
      </c>
      <c r="C457" s="11">
        <v>4</v>
      </c>
      <c r="D457" s="11">
        <v>3.3</v>
      </c>
    </row>
    <row r="458" spans="1:4" x14ac:dyDescent="0.35">
      <c r="A458" s="9" t="s">
        <v>419</v>
      </c>
      <c r="B458" s="9" t="s">
        <v>425</v>
      </c>
      <c r="C458" s="11">
        <v>4.0999999999999996</v>
      </c>
      <c r="D458" s="11">
        <v>3.1</v>
      </c>
    </row>
    <row r="459" spans="1:4" x14ac:dyDescent="0.35">
      <c r="A459" s="9" t="s">
        <v>419</v>
      </c>
      <c r="B459" s="9" t="s">
        <v>425</v>
      </c>
      <c r="C459" s="11">
        <v>4.9000000000000004</v>
      </c>
      <c r="D459" s="11">
        <v>3.2</v>
      </c>
    </row>
    <row r="460" spans="1:4" x14ac:dyDescent="0.35">
      <c r="A460" s="9" t="s">
        <v>419</v>
      </c>
      <c r="B460" s="9" t="s">
        <v>425</v>
      </c>
      <c r="C460" s="11">
        <v>4.8</v>
      </c>
      <c r="D460" s="11">
        <v>3.8</v>
      </c>
    </row>
    <row r="461" spans="1:4" x14ac:dyDescent="0.35">
      <c r="A461" s="9" t="s">
        <v>419</v>
      </c>
      <c r="B461" s="9" t="s">
        <v>425</v>
      </c>
      <c r="C461" s="11">
        <v>3.9</v>
      </c>
      <c r="D461" s="11">
        <v>3.2</v>
      </c>
    </row>
    <row r="462" spans="1:4" x14ac:dyDescent="0.35">
      <c r="A462" s="9" t="s">
        <v>419</v>
      </c>
      <c r="B462" s="9" t="s">
        <v>425</v>
      </c>
      <c r="C462" s="11">
        <v>5.2</v>
      </c>
      <c r="D462" s="11">
        <v>4</v>
      </c>
    </row>
    <row r="463" spans="1:4" x14ac:dyDescent="0.35">
      <c r="A463" s="9" t="s">
        <v>419</v>
      </c>
      <c r="B463" s="9" t="s">
        <v>425</v>
      </c>
      <c r="C463" s="11">
        <v>4.7</v>
      </c>
      <c r="D463" s="11">
        <v>3.6</v>
      </c>
    </row>
    <row r="464" spans="1:4" x14ac:dyDescent="0.35">
      <c r="A464" s="9" t="s">
        <v>419</v>
      </c>
      <c r="B464" s="9" t="s">
        <v>425</v>
      </c>
      <c r="C464" s="11">
        <v>4.3</v>
      </c>
      <c r="D464" s="11">
        <v>3.7</v>
      </c>
    </row>
    <row r="465" spans="1:4" x14ac:dyDescent="0.35">
      <c r="A465" s="9" t="s">
        <v>419</v>
      </c>
      <c r="B465" s="9" t="s">
        <v>425</v>
      </c>
      <c r="C465" s="11">
        <v>3.8</v>
      </c>
      <c r="D465" s="11">
        <v>3.3</v>
      </c>
    </row>
    <row r="466" spans="1:4" x14ac:dyDescent="0.35">
      <c r="A466" s="9" t="s">
        <v>419</v>
      </c>
      <c r="B466" s="9" t="s">
        <v>425</v>
      </c>
      <c r="C466" s="11">
        <v>3.7</v>
      </c>
      <c r="D466" s="11">
        <v>3</v>
      </c>
    </row>
    <row r="467" spans="1:4" x14ac:dyDescent="0.35">
      <c r="A467" s="9" t="s">
        <v>419</v>
      </c>
      <c r="B467" s="9" t="s">
        <v>425</v>
      </c>
      <c r="C467" s="11">
        <v>4.0999999999999996</v>
      </c>
      <c r="D467" s="11">
        <v>4</v>
      </c>
    </row>
    <row r="468" spans="1:4" x14ac:dyDescent="0.35">
      <c r="A468" s="9" t="s">
        <v>419</v>
      </c>
      <c r="B468" s="9" t="s">
        <v>425</v>
      </c>
      <c r="C468" s="11">
        <v>4</v>
      </c>
      <c r="D468" s="11">
        <v>2.9</v>
      </c>
    </row>
    <row r="469" spans="1:4" x14ac:dyDescent="0.35">
      <c r="A469" s="9" t="s">
        <v>419</v>
      </c>
      <c r="B469" s="9" t="s">
        <v>425</v>
      </c>
      <c r="C469" s="11">
        <v>4.0999999999999996</v>
      </c>
      <c r="D469" s="11">
        <v>3</v>
      </c>
    </row>
    <row r="470" spans="1:4" x14ac:dyDescent="0.35">
      <c r="A470" s="9" t="s">
        <v>419</v>
      </c>
      <c r="B470" s="9" t="s">
        <v>425</v>
      </c>
      <c r="C470" s="11">
        <v>4.8</v>
      </c>
      <c r="D470" s="11">
        <v>3.5</v>
      </c>
    </row>
    <row r="471" spans="1:4" x14ac:dyDescent="0.35">
      <c r="A471" s="9" t="s">
        <v>419</v>
      </c>
      <c r="B471" s="9" t="s">
        <v>425</v>
      </c>
      <c r="C471" s="11">
        <v>4.9000000000000004</v>
      </c>
      <c r="D471" s="11">
        <v>3.7</v>
      </c>
    </row>
    <row r="472" spans="1:4" x14ac:dyDescent="0.35">
      <c r="A472" s="9" t="s">
        <v>419</v>
      </c>
      <c r="B472" s="9" t="s">
        <v>425</v>
      </c>
      <c r="C472" s="11">
        <v>4.5999999999999996</v>
      </c>
      <c r="D472" s="11">
        <v>3.7</v>
      </c>
    </row>
    <row r="473" spans="1:4" x14ac:dyDescent="0.35">
      <c r="A473" s="9" t="s">
        <v>419</v>
      </c>
      <c r="B473" s="9" t="s">
        <v>425</v>
      </c>
      <c r="C473" s="11">
        <v>4.2</v>
      </c>
      <c r="D473" s="11">
        <v>3.1</v>
      </c>
    </row>
    <row r="474" spans="1:4" x14ac:dyDescent="0.35">
      <c r="A474" s="9" t="s">
        <v>419</v>
      </c>
      <c r="B474" s="9" t="s">
        <v>425</v>
      </c>
      <c r="C474" s="11">
        <v>3.9</v>
      </c>
      <c r="D474" s="11">
        <v>3.6</v>
      </c>
    </row>
    <row r="475" spans="1:4" x14ac:dyDescent="0.35">
      <c r="A475" s="9" t="s">
        <v>419</v>
      </c>
      <c r="B475" s="9" t="s">
        <v>425</v>
      </c>
      <c r="C475" s="11">
        <v>4.2</v>
      </c>
      <c r="D475" s="11">
        <v>3.5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L19" sqref="L19"/>
    </sheetView>
  </sheetViews>
  <sheetFormatPr defaultColWidth="10.6640625" defaultRowHeight="15.5" x14ac:dyDescent="0.35"/>
  <sheetData>
    <row r="1" spans="1:3" x14ac:dyDescent="0.35">
      <c r="B1" t="s">
        <v>430</v>
      </c>
      <c r="C1" t="s">
        <v>431</v>
      </c>
    </row>
    <row r="2" spans="1:3" x14ac:dyDescent="0.35">
      <c r="A2" t="s">
        <v>526</v>
      </c>
      <c r="B2">
        <v>6.7</v>
      </c>
      <c r="C2">
        <v>4</v>
      </c>
    </row>
    <row r="3" spans="1:3" x14ac:dyDescent="0.35">
      <c r="A3" t="s">
        <v>526</v>
      </c>
      <c r="B3">
        <v>4</v>
      </c>
      <c r="C3">
        <v>2.2000000000000002</v>
      </c>
    </row>
    <row r="4" spans="1:3" x14ac:dyDescent="0.35">
      <c r="A4" t="s">
        <v>452</v>
      </c>
      <c r="B4">
        <f>AVERAGE(B2:B3)</f>
        <v>5.35</v>
      </c>
      <c r="C4">
        <f>AVERAGE(C2:C3)</f>
        <v>3.1</v>
      </c>
    </row>
    <row r="5" spans="1:3" x14ac:dyDescent="0.35">
      <c r="A5" t="s">
        <v>453</v>
      </c>
      <c r="C5">
        <f>_xlfn.STDEV.P(C2:C3)</f>
        <v>0.89999999999999925</v>
      </c>
    </row>
    <row r="6" spans="1:3" x14ac:dyDescent="0.35">
      <c r="A6" t="s">
        <v>454</v>
      </c>
    </row>
    <row r="7" spans="1:3" x14ac:dyDescent="0.35">
      <c r="A7" t="s">
        <v>527</v>
      </c>
      <c r="B7">
        <v>7.2</v>
      </c>
      <c r="C7">
        <v>4.5</v>
      </c>
    </row>
    <row r="8" spans="1:3" x14ac:dyDescent="0.35">
      <c r="B8">
        <v>6</v>
      </c>
      <c r="C8">
        <v>4.5999999999999996</v>
      </c>
    </row>
    <row r="9" spans="1:3" x14ac:dyDescent="0.35">
      <c r="B9">
        <v>6.4</v>
      </c>
      <c r="C9">
        <v>4.9000000000000004</v>
      </c>
    </row>
    <row r="10" spans="1:3" x14ac:dyDescent="0.35">
      <c r="B10">
        <v>5.9</v>
      </c>
      <c r="C10">
        <v>4.2</v>
      </c>
    </row>
    <row r="11" spans="1:3" x14ac:dyDescent="0.35">
      <c r="B11">
        <v>4.3</v>
      </c>
      <c r="C11">
        <v>3.5</v>
      </c>
    </row>
    <row r="12" spans="1:3" x14ac:dyDescent="0.35">
      <c r="B12">
        <v>6.6</v>
      </c>
      <c r="C12">
        <v>4.4000000000000004</v>
      </c>
    </row>
    <row r="13" spans="1:3" x14ac:dyDescent="0.35">
      <c r="B13">
        <v>7.3</v>
      </c>
      <c r="C13">
        <v>3.2</v>
      </c>
    </row>
    <row r="14" spans="1:3" x14ac:dyDescent="0.35">
      <c r="B14">
        <v>5.7</v>
      </c>
      <c r="C14">
        <v>4.4000000000000004</v>
      </c>
    </row>
    <row r="15" spans="1:3" x14ac:dyDescent="0.35">
      <c r="B15">
        <v>7</v>
      </c>
      <c r="C15">
        <v>3.7</v>
      </c>
    </row>
    <row r="16" spans="1:3" x14ac:dyDescent="0.35">
      <c r="B16">
        <v>4.0999999999999996</v>
      </c>
      <c r="C16">
        <v>4.2</v>
      </c>
    </row>
    <row r="17" spans="1:3" x14ac:dyDescent="0.35">
      <c r="B17">
        <v>6.2</v>
      </c>
      <c r="C17">
        <v>3.6</v>
      </c>
    </row>
    <row r="18" spans="1:3" x14ac:dyDescent="0.35">
      <c r="B18">
        <v>5.6</v>
      </c>
      <c r="C18">
        <v>3.1</v>
      </c>
    </row>
    <row r="19" spans="1:3" x14ac:dyDescent="0.35">
      <c r="B19">
        <v>4.7</v>
      </c>
      <c r="C19">
        <v>4.0999999999999996</v>
      </c>
    </row>
    <row r="20" spans="1:3" x14ac:dyDescent="0.35">
      <c r="B20">
        <v>7.2</v>
      </c>
      <c r="C20">
        <v>4.3</v>
      </c>
    </row>
    <row r="21" spans="1:3" x14ac:dyDescent="0.35">
      <c r="B21">
        <v>5.6</v>
      </c>
      <c r="C21">
        <v>4.2</v>
      </c>
    </row>
    <row r="22" spans="1:3" x14ac:dyDescent="0.35">
      <c r="A22" t="s">
        <v>452</v>
      </c>
    </row>
    <row r="23" spans="1:3" x14ac:dyDescent="0.35">
      <c r="A23" t="s">
        <v>453</v>
      </c>
    </row>
    <row r="24" spans="1:3" x14ac:dyDescent="0.35">
      <c r="A24" t="s">
        <v>454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J9" sqref="J9"/>
    </sheetView>
  </sheetViews>
  <sheetFormatPr defaultColWidth="10.6640625" defaultRowHeight="15.5" x14ac:dyDescent="0.35"/>
  <sheetData>
    <row r="1" spans="1:8" x14ac:dyDescent="0.35">
      <c r="A1" s="3" t="s">
        <v>432</v>
      </c>
      <c r="B1" s="3" t="s">
        <v>433</v>
      </c>
      <c r="C1" s="3" t="s">
        <v>434</v>
      </c>
      <c r="D1" s="3" t="s">
        <v>435</v>
      </c>
      <c r="E1" s="3" t="s">
        <v>436</v>
      </c>
      <c r="F1" s="3" t="s">
        <v>437</v>
      </c>
      <c r="G1" s="3" t="s">
        <v>438</v>
      </c>
      <c r="H1" s="3" t="s">
        <v>439</v>
      </c>
    </row>
    <row r="2" spans="1:8" x14ac:dyDescent="0.35">
      <c r="A2" s="3" t="s">
        <v>440</v>
      </c>
      <c r="B2" s="3" t="s">
        <v>23</v>
      </c>
      <c r="C2" s="3">
        <v>3.2</v>
      </c>
      <c r="D2" s="3">
        <v>0.61</v>
      </c>
      <c r="E2" s="3">
        <v>19.0625</v>
      </c>
      <c r="F2" s="3">
        <v>2.6</v>
      </c>
      <c r="G2" s="3">
        <v>0.42</v>
      </c>
      <c r="H2" s="3">
        <v>16.15384615</v>
      </c>
    </row>
    <row r="3" spans="1:8" x14ac:dyDescent="0.35">
      <c r="A3" s="3" t="s">
        <v>441</v>
      </c>
      <c r="B3" s="3" t="s">
        <v>23</v>
      </c>
      <c r="C3" s="3">
        <v>3</v>
      </c>
      <c r="D3" s="3">
        <v>0.48</v>
      </c>
      <c r="E3" s="3">
        <v>16</v>
      </c>
      <c r="F3" s="3">
        <v>2.4</v>
      </c>
      <c r="G3" s="3">
        <v>0.41</v>
      </c>
      <c r="H3" s="3">
        <v>17.083333329999999</v>
      </c>
    </row>
    <row r="4" spans="1:8" x14ac:dyDescent="0.35">
      <c r="A4" s="3" t="s">
        <v>442</v>
      </c>
      <c r="B4" s="3" t="s">
        <v>23</v>
      </c>
      <c r="C4" s="3">
        <v>2.8</v>
      </c>
      <c r="D4" s="3">
        <v>0.33</v>
      </c>
      <c r="E4" s="3">
        <v>11.78571429</v>
      </c>
      <c r="F4" s="3">
        <v>2.1</v>
      </c>
      <c r="G4" s="3">
        <v>0.3</v>
      </c>
      <c r="H4" s="3">
        <v>14.28571429</v>
      </c>
    </row>
    <row r="5" spans="1:8" x14ac:dyDescent="0.35">
      <c r="A5" s="3" t="s">
        <v>443</v>
      </c>
      <c r="B5" s="3" t="s">
        <v>23</v>
      </c>
      <c r="C5" s="3">
        <v>3</v>
      </c>
      <c r="D5" s="3">
        <v>0.48</v>
      </c>
      <c r="E5" s="3">
        <v>16</v>
      </c>
      <c r="F5" s="3">
        <v>2.2999999999999998</v>
      </c>
      <c r="G5" s="3">
        <v>0.45</v>
      </c>
      <c r="H5" s="3">
        <v>19.565217390000001</v>
      </c>
    </row>
    <row r="6" spans="1:8" x14ac:dyDescent="0.35">
      <c r="A6" s="3" t="s">
        <v>444</v>
      </c>
      <c r="B6" s="3" t="s">
        <v>23</v>
      </c>
      <c r="C6" s="3">
        <v>2.9</v>
      </c>
      <c r="D6" s="3">
        <v>0.46</v>
      </c>
      <c r="E6" s="3">
        <v>15.862068969999999</v>
      </c>
      <c r="F6" s="3">
        <v>2.2000000000000002</v>
      </c>
      <c r="G6" s="3">
        <v>0.34</v>
      </c>
      <c r="H6" s="3">
        <v>15.454545449999999</v>
      </c>
    </row>
    <row r="7" spans="1:8" x14ac:dyDescent="0.35">
      <c r="A7" s="3" t="s">
        <v>445</v>
      </c>
      <c r="B7" s="3" t="s">
        <v>23</v>
      </c>
      <c r="C7" s="3">
        <v>2.8</v>
      </c>
      <c r="D7" s="3">
        <v>0.41</v>
      </c>
      <c r="E7" s="3">
        <v>14.64285714</v>
      </c>
      <c r="F7" s="3">
        <v>2.2999999999999998</v>
      </c>
      <c r="G7" s="3">
        <v>0.34</v>
      </c>
      <c r="H7" s="3">
        <v>14.782608700000001</v>
      </c>
    </row>
    <row r="8" spans="1:8" x14ac:dyDescent="0.35">
      <c r="A8" s="3" t="s">
        <v>446</v>
      </c>
      <c r="B8" s="3" t="s">
        <v>23</v>
      </c>
      <c r="C8" s="3">
        <v>2.8</v>
      </c>
      <c r="D8" s="3">
        <v>0.37</v>
      </c>
      <c r="E8" s="3">
        <v>13.21428571</v>
      </c>
      <c r="F8" s="3">
        <v>2</v>
      </c>
      <c r="G8" s="3">
        <v>0.28999999999999998</v>
      </c>
      <c r="H8" s="3">
        <v>14.5</v>
      </c>
    </row>
    <row r="9" spans="1:8" x14ac:dyDescent="0.35">
      <c r="A9" s="3" t="s">
        <v>447</v>
      </c>
      <c r="B9" s="3" t="s">
        <v>23</v>
      </c>
      <c r="C9" s="3">
        <v>2.9</v>
      </c>
      <c r="D9" s="3">
        <v>0.4</v>
      </c>
      <c r="E9" s="3">
        <v>13.79310345</v>
      </c>
      <c r="F9" s="3">
        <v>2.2000000000000002</v>
      </c>
      <c r="G9" s="3">
        <v>0.32</v>
      </c>
      <c r="H9" s="3">
        <v>14.545454550000001</v>
      </c>
    </row>
    <row r="10" spans="1:8" x14ac:dyDescent="0.35">
      <c r="A10" s="3" t="s">
        <v>448</v>
      </c>
      <c r="B10" s="3" t="s">
        <v>23</v>
      </c>
      <c r="C10" s="3">
        <v>3</v>
      </c>
      <c r="D10" s="3">
        <v>0.39</v>
      </c>
      <c r="E10" s="3">
        <v>13</v>
      </c>
      <c r="F10" s="3">
        <v>2.2999999999999998</v>
      </c>
      <c r="G10" s="3">
        <v>0.31</v>
      </c>
      <c r="H10" s="3">
        <v>13.47826087</v>
      </c>
    </row>
    <row r="11" spans="1:8" x14ac:dyDescent="0.35">
      <c r="A11" s="3" t="s">
        <v>449</v>
      </c>
      <c r="B11" s="3" t="s">
        <v>231</v>
      </c>
      <c r="C11" s="3">
        <v>2.5</v>
      </c>
      <c r="D11" s="3">
        <v>0.37</v>
      </c>
      <c r="E11" s="3">
        <v>14.8</v>
      </c>
      <c r="F11" s="3">
        <v>2</v>
      </c>
      <c r="G11" s="3">
        <v>0.31</v>
      </c>
      <c r="H11" s="3">
        <v>15.5</v>
      </c>
    </row>
    <row r="12" spans="1:8" x14ac:dyDescent="0.35">
      <c r="A12" s="3" t="s">
        <v>450</v>
      </c>
      <c r="B12" s="3" t="s">
        <v>231</v>
      </c>
      <c r="C12" s="3">
        <v>2.5</v>
      </c>
      <c r="D12" s="3">
        <v>0.23</v>
      </c>
      <c r="E12" s="3">
        <v>9.1999999999999993</v>
      </c>
      <c r="F12" s="3">
        <v>2</v>
      </c>
      <c r="G12" s="3">
        <v>0.21</v>
      </c>
      <c r="H12" s="3">
        <v>10.5</v>
      </c>
    </row>
    <row r="13" spans="1:8" x14ac:dyDescent="0.35">
      <c r="A13" s="3" t="s">
        <v>451</v>
      </c>
      <c r="B13" s="3" t="s">
        <v>249</v>
      </c>
      <c r="C13" s="3">
        <v>2.8</v>
      </c>
      <c r="D13" s="3">
        <v>0.37</v>
      </c>
      <c r="E13" s="3">
        <v>13.21428571</v>
      </c>
      <c r="F13" s="3">
        <v>2.2999999999999998</v>
      </c>
      <c r="G13" s="3">
        <v>0.31</v>
      </c>
      <c r="H13" s="3">
        <v>13.47826087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G13" sqref="G13"/>
    </sheetView>
  </sheetViews>
  <sheetFormatPr defaultColWidth="10.6640625" defaultRowHeight="15.5" x14ac:dyDescent="0.35"/>
  <sheetData>
    <row r="1" spans="1:4" x14ac:dyDescent="0.35">
      <c r="A1" s="16" t="s">
        <v>426</v>
      </c>
      <c r="B1" s="16" t="s">
        <v>427</v>
      </c>
      <c r="C1" s="16" t="s">
        <v>428</v>
      </c>
      <c r="D1" s="16" t="s">
        <v>429</v>
      </c>
    </row>
    <row r="2" spans="1:4" x14ac:dyDescent="0.35">
      <c r="A2" s="16">
        <v>2.4</v>
      </c>
      <c r="B2" s="16">
        <v>2.5</v>
      </c>
      <c r="C2" s="16">
        <v>3.3</v>
      </c>
      <c r="D2" s="16">
        <v>3.2</v>
      </c>
    </row>
    <row r="3" spans="1:4" x14ac:dyDescent="0.35">
      <c r="A3" s="16">
        <v>2.8</v>
      </c>
      <c r="B3" s="16">
        <v>2.5</v>
      </c>
      <c r="C3" s="16">
        <v>2.9</v>
      </c>
      <c r="D3" s="16">
        <v>2.2000000000000002</v>
      </c>
    </row>
    <row r="4" spans="1:4" x14ac:dyDescent="0.35">
      <c r="A4" s="16">
        <v>3</v>
      </c>
      <c r="B4" s="16">
        <v>2.2000000000000002</v>
      </c>
      <c r="C4" s="16">
        <v>3.3</v>
      </c>
      <c r="D4" s="16">
        <v>3.4</v>
      </c>
    </row>
    <row r="5" spans="1:4" x14ac:dyDescent="0.35">
      <c r="A5" s="16">
        <v>3</v>
      </c>
      <c r="B5" s="16">
        <v>2.1</v>
      </c>
      <c r="C5" s="16">
        <v>3.2</v>
      </c>
      <c r="D5" s="16">
        <v>3.3</v>
      </c>
    </row>
    <row r="6" spans="1:4" x14ac:dyDescent="0.35">
      <c r="A6" s="16">
        <v>2.9</v>
      </c>
      <c r="B6" s="16">
        <v>2.9</v>
      </c>
      <c r="C6" s="16">
        <v>3.2</v>
      </c>
      <c r="D6" s="16">
        <v>3.6</v>
      </c>
    </row>
    <row r="7" spans="1:4" x14ac:dyDescent="0.35">
      <c r="A7" s="16">
        <v>3.2</v>
      </c>
      <c r="B7" s="16">
        <v>2.2999999999999998</v>
      </c>
      <c r="C7" s="16">
        <v>2.9</v>
      </c>
      <c r="D7" s="16">
        <v>2.5</v>
      </c>
    </row>
    <row r="8" spans="1:4" x14ac:dyDescent="0.35">
      <c r="A8" s="16">
        <v>3.3</v>
      </c>
      <c r="B8" s="16">
        <v>2</v>
      </c>
      <c r="C8" s="16">
        <v>2.9</v>
      </c>
      <c r="D8" s="16">
        <v>2.2999999999999998</v>
      </c>
    </row>
    <row r="9" spans="1:4" x14ac:dyDescent="0.35">
      <c r="A9" s="16">
        <v>2.9</v>
      </c>
      <c r="B9" s="16">
        <v>2.2999999999999998</v>
      </c>
      <c r="C9" s="16">
        <v>3</v>
      </c>
      <c r="D9" s="16">
        <v>3</v>
      </c>
    </row>
    <row r="10" spans="1:4" x14ac:dyDescent="0.35">
      <c r="A10" s="16">
        <v>2.5</v>
      </c>
      <c r="B10" s="16">
        <v>1.9</v>
      </c>
      <c r="C10" s="16">
        <v>3</v>
      </c>
      <c r="D10" s="16">
        <v>2</v>
      </c>
    </row>
    <row r="11" spans="1:4" x14ac:dyDescent="0.35">
      <c r="A11" s="16">
        <v>2.9</v>
      </c>
      <c r="B11" s="16">
        <v>2</v>
      </c>
      <c r="C11" s="16">
        <v>3.3</v>
      </c>
      <c r="D11" s="16">
        <v>3</v>
      </c>
    </row>
    <row r="12" spans="1:4" x14ac:dyDescent="0.35">
      <c r="A12" s="16">
        <v>3</v>
      </c>
      <c r="B12" s="16">
        <v>2</v>
      </c>
      <c r="C12" s="16">
        <v>2.4</v>
      </c>
      <c r="D12" s="16">
        <v>1.9</v>
      </c>
    </row>
    <row r="13" spans="1:4" x14ac:dyDescent="0.35">
      <c r="A13" s="16">
        <v>2</v>
      </c>
      <c r="B13" s="16">
        <v>1.9</v>
      </c>
      <c r="C13" s="16">
        <v>2.7</v>
      </c>
      <c r="D13" s="16">
        <v>2.5</v>
      </c>
    </row>
    <row r="14" spans="1:4" x14ac:dyDescent="0.35">
      <c r="A14" s="16">
        <v>3</v>
      </c>
      <c r="B14" s="16">
        <v>2.5</v>
      </c>
      <c r="C14" s="16">
        <v>2.4</v>
      </c>
      <c r="D14" s="16">
        <v>2.2000000000000002</v>
      </c>
    </row>
    <row r="15" spans="1:4" x14ac:dyDescent="0.35">
      <c r="A15" s="16">
        <v>2.7</v>
      </c>
      <c r="B15" s="16">
        <v>2.1</v>
      </c>
      <c r="C15" s="16">
        <v>3</v>
      </c>
      <c r="D15" s="16">
        <v>2.2000000000000002</v>
      </c>
    </row>
    <row r="16" spans="1:4" x14ac:dyDescent="0.35">
      <c r="A16" s="16">
        <v>3</v>
      </c>
      <c r="B16" s="16">
        <v>3</v>
      </c>
      <c r="C16" s="16">
        <v>2.7</v>
      </c>
      <c r="D16" s="16">
        <v>2.2999999999999998</v>
      </c>
    </row>
    <row r="17" spans="1:4" x14ac:dyDescent="0.35">
      <c r="A17" s="16">
        <v>3.2</v>
      </c>
      <c r="B17" s="16">
        <v>2.5</v>
      </c>
      <c r="C17" s="16">
        <v>3.2</v>
      </c>
      <c r="D17" s="16">
        <v>2.4</v>
      </c>
    </row>
    <row r="18" spans="1:4" x14ac:dyDescent="0.35">
      <c r="A18" s="16">
        <v>3</v>
      </c>
      <c r="B18" s="16">
        <v>2.2000000000000002</v>
      </c>
      <c r="C18" s="16">
        <v>2.5</v>
      </c>
      <c r="D18" s="16">
        <v>2</v>
      </c>
    </row>
    <row r="19" spans="1:4" x14ac:dyDescent="0.35">
      <c r="A19" s="16">
        <v>2.5</v>
      </c>
      <c r="B19" s="16">
        <v>2.1</v>
      </c>
      <c r="C19" s="16">
        <v>2.8</v>
      </c>
      <c r="D19" s="16">
        <v>1.8</v>
      </c>
    </row>
    <row r="20" spans="1:4" x14ac:dyDescent="0.35">
      <c r="A20" s="16">
        <v>2.2999999999999998</v>
      </c>
      <c r="B20" s="16">
        <v>2</v>
      </c>
      <c r="C20" s="16">
        <v>2.7</v>
      </c>
      <c r="D20" s="16">
        <v>2</v>
      </c>
    </row>
    <row r="21" spans="1:4" x14ac:dyDescent="0.35">
      <c r="A21" s="16">
        <v>2.6</v>
      </c>
      <c r="B21" s="16">
        <v>1.9</v>
      </c>
      <c r="C21" s="16">
        <v>3.9</v>
      </c>
      <c r="D21" s="16">
        <v>2.8</v>
      </c>
    </row>
    <row r="22" spans="1:4" x14ac:dyDescent="0.35">
      <c r="A22" s="16">
        <v>2.6</v>
      </c>
      <c r="B22" s="16">
        <v>2.4</v>
      </c>
      <c r="C22" s="16">
        <v>2.9</v>
      </c>
      <c r="D22" s="16">
        <v>2.8</v>
      </c>
    </row>
    <row r="23" spans="1:4" x14ac:dyDescent="0.35">
      <c r="A23" s="16">
        <v>2.9</v>
      </c>
      <c r="B23" s="16">
        <v>2</v>
      </c>
      <c r="C23" s="16">
        <v>3.3</v>
      </c>
      <c r="D23" s="16">
        <v>2.2999999999999998</v>
      </c>
    </row>
    <row r="24" spans="1:4" x14ac:dyDescent="0.35">
      <c r="A24" s="16">
        <v>2.6</v>
      </c>
      <c r="B24" s="16">
        <v>2</v>
      </c>
      <c r="C24" s="16">
        <v>2.9</v>
      </c>
      <c r="D24" s="16">
        <v>2.5</v>
      </c>
    </row>
    <row r="25" spans="1:4" x14ac:dyDescent="0.35">
      <c r="A25" s="16">
        <v>2.9</v>
      </c>
      <c r="B25" s="16">
        <v>1.8</v>
      </c>
      <c r="C25" s="16">
        <v>2.8</v>
      </c>
      <c r="D25" s="16">
        <v>2.2999999999999998</v>
      </c>
    </row>
    <row r="26" spans="1:4" x14ac:dyDescent="0.35">
      <c r="A26" s="16">
        <v>2.9</v>
      </c>
      <c r="B26" s="16">
        <v>2.2000000000000002</v>
      </c>
      <c r="C26" s="16">
        <v>2.5</v>
      </c>
      <c r="D26" s="16">
        <v>1.8</v>
      </c>
    </row>
    <row r="27" spans="1:4" x14ac:dyDescent="0.35">
      <c r="A27" s="16">
        <v>2.9</v>
      </c>
      <c r="B27" s="16">
        <v>2</v>
      </c>
      <c r="C27" s="16">
        <v>3.4</v>
      </c>
      <c r="D27" s="16">
        <v>3.4</v>
      </c>
    </row>
    <row r="28" spans="1:4" x14ac:dyDescent="0.35">
      <c r="A28" s="16">
        <v>2.5</v>
      </c>
      <c r="B28" s="16">
        <v>2</v>
      </c>
      <c r="C28" s="16">
        <v>2.9</v>
      </c>
      <c r="D28" s="16">
        <v>2</v>
      </c>
    </row>
    <row r="29" spans="1:4" x14ac:dyDescent="0.35">
      <c r="A29" s="16">
        <v>2.5</v>
      </c>
      <c r="B29" s="16">
        <v>2.5</v>
      </c>
      <c r="C29" s="16">
        <v>3</v>
      </c>
      <c r="D29" s="16">
        <v>2</v>
      </c>
    </row>
    <row r="30" spans="1:4" x14ac:dyDescent="0.35">
      <c r="A30" s="16">
        <v>2.5</v>
      </c>
      <c r="B30" s="16">
        <v>2</v>
      </c>
      <c r="C30" s="16">
        <v>2.6</v>
      </c>
      <c r="D30" s="16">
        <v>1.7</v>
      </c>
    </row>
    <row r="31" spans="1:4" x14ac:dyDescent="0.35">
      <c r="A31" s="16">
        <v>2.6</v>
      </c>
      <c r="B31" s="16">
        <v>1.8</v>
      </c>
      <c r="C31" s="16">
        <v>2.8</v>
      </c>
      <c r="D31" s="16">
        <v>2.2000000000000002</v>
      </c>
    </row>
    <row r="32" spans="1:4" x14ac:dyDescent="0.35">
      <c r="A32" s="16">
        <v>3</v>
      </c>
      <c r="B32" s="16">
        <v>2.2999999999999998</v>
      </c>
      <c r="C32" s="16">
        <v>2.6</v>
      </c>
      <c r="D32" s="16">
        <v>2</v>
      </c>
    </row>
    <row r="33" spans="1:4" x14ac:dyDescent="0.35">
      <c r="A33" s="16">
        <v>2.9</v>
      </c>
      <c r="B33" s="16">
        <v>2.4</v>
      </c>
      <c r="C33" s="16">
        <v>3.6</v>
      </c>
      <c r="D33" s="16">
        <v>3.2</v>
      </c>
    </row>
    <row r="34" spans="1:4" x14ac:dyDescent="0.35">
      <c r="A34" s="16">
        <v>3</v>
      </c>
      <c r="B34" s="16">
        <v>2</v>
      </c>
      <c r="C34" s="16">
        <v>2.9</v>
      </c>
      <c r="D34" s="16">
        <v>2</v>
      </c>
    </row>
    <row r="35" spans="1:4" x14ac:dyDescent="0.35">
      <c r="A35" s="16">
        <v>2.6</v>
      </c>
      <c r="B35" s="16">
        <v>1.6</v>
      </c>
      <c r="C35" s="16">
        <v>2.7</v>
      </c>
      <c r="D35" s="16">
        <v>2.1</v>
      </c>
    </row>
    <row r="36" spans="1:4" x14ac:dyDescent="0.35">
      <c r="A36" s="16">
        <v>2.2000000000000002</v>
      </c>
      <c r="B36" s="16">
        <v>2.5</v>
      </c>
      <c r="C36" s="16">
        <v>3.6</v>
      </c>
      <c r="D36" s="16">
        <v>3</v>
      </c>
    </row>
    <row r="37" spans="1:4" x14ac:dyDescent="0.35">
      <c r="A37" s="16">
        <v>2.5</v>
      </c>
      <c r="B37" s="16">
        <v>1.8</v>
      </c>
      <c r="C37" s="16">
        <v>3</v>
      </c>
      <c r="D37" s="16">
        <v>2</v>
      </c>
    </row>
    <row r="38" spans="1:4" x14ac:dyDescent="0.35">
      <c r="A38" s="16">
        <v>2.8</v>
      </c>
      <c r="B38" s="16">
        <v>2.2999999999999998</v>
      </c>
      <c r="C38" s="16">
        <v>3.2</v>
      </c>
      <c r="D38" s="16">
        <v>2.9</v>
      </c>
    </row>
    <row r="39" spans="1:4" x14ac:dyDescent="0.35">
      <c r="A39" s="16">
        <v>3</v>
      </c>
      <c r="B39" s="16">
        <v>2.7</v>
      </c>
      <c r="C39" s="16">
        <v>2.8</v>
      </c>
      <c r="D39" s="16">
        <v>2</v>
      </c>
    </row>
    <row r="40" spans="1:4" x14ac:dyDescent="0.35">
      <c r="A40" s="16">
        <v>2.4</v>
      </c>
      <c r="B40" s="16">
        <v>2.2000000000000002</v>
      </c>
      <c r="C40" s="16">
        <v>2.9</v>
      </c>
      <c r="D40" s="16">
        <v>2.7</v>
      </c>
    </row>
    <row r="41" spans="1:4" x14ac:dyDescent="0.35">
      <c r="A41" s="16">
        <v>2.9</v>
      </c>
      <c r="B41" s="16">
        <v>2.2000000000000002</v>
      </c>
      <c r="C41" s="16">
        <v>3.2</v>
      </c>
      <c r="D41" s="16">
        <v>2.5</v>
      </c>
    </row>
    <row r="42" spans="1:4" x14ac:dyDescent="0.35">
      <c r="A42" s="16">
        <v>2.8</v>
      </c>
      <c r="B42" s="16">
        <v>2</v>
      </c>
      <c r="C42" s="16">
        <v>2.5</v>
      </c>
      <c r="D42" s="16">
        <v>2</v>
      </c>
    </row>
    <row r="43" spans="1:4" x14ac:dyDescent="0.35">
      <c r="A43" s="16">
        <v>2.5</v>
      </c>
      <c r="B43" s="16">
        <v>2.2000000000000002</v>
      </c>
      <c r="C43" s="16">
        <v>2.7</v>
      </c>
      <c r="D43" s="16">
        <v>3</v>
      </c>
    </row>
    <row r="44" spans="1:4" x14ac:dyDescent="0.35">
      <c r="A44" s="16">
        <v>2</v>
      </c>
      <c r="B44" s="16">
        <v>1.6</v>
      </c>
      <c r="C44" s="16">
        <v>2.9</v>
      </c>
      <c r="D44" s="16">
        <v>2.2000000000000002</v>
      </c>
    </row>
    <row r="45" spans="1:4" x14ac:dyDescent="0.35">
      <c r="A45" s="16">
        <v>3</v>
      </c>
      <c r="B45" s="16">
        <v>2.1</v>
      </c>
      <c r="C45" s="16">
        <v>2.9</v>
      </c>
      <c r="D45" s="16">
        <v>2.2000000000000002</v>
      </c>
    </row>
    <row r="46" spans="1:4" x14ac:dyDescent="0.35">
      <c r="A46" s="16">
        <v>3</v>
      </c>
      <c r="B46" s="16">
        <v>2.6</v>
      </c>
      <c r="C46" s="16">
        <v>2.8</v>
      </c>
      <c r="D46" s="16">
        <v>2</v>
      </c>
    </row>
    <row r="47" spans="1:4" x14ac:dyDescent="0.35">
      <c r="A47" s="16">
        <v>3.41</v>
      </c>
      <c r="B47" s="16">
        <v>2.4</v>
      </c>
      <c r="C47" s="16">
        <v>3</v>
      </c>
      <c r="D47" s="16">
        <v>2</v>
      </c>
    </row>
    <row r="48" spans="1:4" x14ac:dyDescent="0.35">
      <c r="A48" s="16">
        <v>2.5</v>
      </c>
      <c r="B48" s="16">
        <v>2.2000000000000002</v>
      </c>
      <c r="C48" s="16">
        <v>2.9</v>
      </c>
      <c r="D48" s="16">
        <v>2.2000000000000002</v>
      </c>
    </row>
    <row r="49" spans="1:4" x14ac:dyDescent="0.35">
      <c r="A49" s="16">
        <v>3</v>
      </c>
      <c r="B49" s="16">
        <v>2</v>
      </c>
      <c r="C49" s="16">
        <v>3</v>
      </c>
      <c r="D49" s="16">
        <v>3</v>
      </c>
    </row>
    <row r="50" spans="1:4" x14ac:dyDescent="0.35">
      <c r="A50" s="16">
        <v>3</v>
      </c>
      <c r="B50" s="16">
        <v>2.6</v>
      </c>
      <c r="C50" s="16">
        <v>3.2</v>
      </c>
      <c r="D50" s="16">
        <v>3.7</v>
      </c>
    </row>
    <row r="51" spans="1:4" x14ac:dyDescent="0.35">
      <c r="A51" s="16">
        <v>2.8</v>
      </c>
      <c r="B51" s="16">
        <v>2.4</v>
      </c>
      <c r="C51" s="16">
        <v>3.1</v>
      </c>
      <c r="D51" s="16">
        <v>2.1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Q9" sqref="Q9"/>
    </sheetView>
  </sheetViews>
  <sheetFormatPr defaultColWidth="10.6640625" defaultRowHeight="15.5" x14ac:dyDescent="0.35"/>
  <sheetData>
    <row r="1" spans="1:15" x14ac:dyDescent="0.35">
      <c r="A1" s="9" t="s">
        <v>141</v>
      </c>
      <c r="B1" s="9" t="s">
        <v>142</v>
      </c>
      <c r="C1" s="9" t="s">
        <v>143</v>
      </c>
      <c r="D1" s="9" t="s">
        <v>144</v>
      </c>
      <c r="E1" s="10" t="s">
        <v>145</v>
      </c>
      <c r="F1" s="10" t="s">
        <v>146</v>
      </c>
      <c r="G1" s="10" t="s">
        <v>147</v>
      </c>
      <c r="H1" s="10" t="s">
        <v>148</v>
      </c>
      <c r="I1" s="10" t="s">
        <v>149</v>
      </c>
      <c r="J1" s="10" t="s">
        <v>150</v>
      </c>
      <c r="K1" s="10" t="s">
        <v>151</v>
      </c>
      <c r="L1" s="10" t="s">
        <v>152</v>
      </c>
      <c r="M1" s="9" t="s">
        <v>153</v>
      </c>
      <c r="N1" s="9" t="s">
        <v>154</v>
      </c>
      <c r="O1" s="9" t="s">
        <v>155</v>
      </c>
    </row>
    <row r="2" spans="1:15" x14ac:dyDescent="0.35">
      <c r="A2" s="9" t="s">
        <v>156</v>
      </c>
      <c r="B2" s="9" t="s">
        <v>23</v>
      </c>
      <c r="C2" s="9"/>
      <c r="D2" s="9">
        <v>44</v>
      </c>
      <c r="E2" s="10">
        <v>5.7</v>
      </c>
      <c r="F2" s="10">
        <v>0</v>
      </c>
      <c r="G2" s="10">
        <v>4.3</v>
      </c>
      <c r="H2" s="10">
        <v>6.8</v>
      </c>
      <c r="I2" s="10">
        <v>0</v>
      </c>
      <c r="J2" s="10">
        <v>0</v>
      </c>
      <c r="K2" s="10">
        <v>0</v>
      </c>
      <c r="L2" s="10">
        <v>0</v>
      </c>
      <c r="M2" s="9" t="s">
        <v>157</v>
      </c>
      <c r="N2" s="9" t="s">
        <v>158</v>
      </c>
      <c r="O2" s="9" t="s">
        <v>159</v>
      </c>
    </row>
    <row r="3" spans="1:15" x14ac:dyDescent="0.35">
      <c r="A3" s="9" t="s">
        <v>160</v>
      </c>
      <c r="B3" s="9" t="s">
        <v>23</v>
      </c>
      <c r="C3" s="9"/>
      <c r="D3" s="9">
        <v>150</v>
      </c>
      <c r="E3" s="10">
        <v>2.8</v>
      </c>
      <c r="F3" s="10">
        <v>0.5</v>
      </c>
      <c r="G3" s="10">
        <v>1.5</v>
      </c>
      <c r="H3" s="10">
        <v>4.5</v>
      </c>
      <c r="I3" s="10">
        <v>0</v>
      </c>
      <c r="J3" s="10">
        <v>0</v>
      </c>
      <c r="K3" s="10">
        <v>0</v>
      </c>
      <c r="L3" s="10">
        <v>0</v>
      </c>
      <c r="M3" s="9" t="s">
        <v>161</v>
      </c>
      <c r="N3" s="9" t="s">
        <v>162</v>
      </c>
      <c r="O3" s="9" t="s">
        <v>163</v>
      </c>
    </row>
    <row r="4" spans="1:15" x14ac:dyDescent="0.35">
      <c r="A4" s="9" t="s">
        <v>164</v>
      </c>
      <c r="B4" s="9" t="s">
        <v>23</v>
      </c>
      <c r="C4" s="9"/>
      <c r="D4" s="9">
        <v>10</v>
      </c>
      <c r="E4" s="10">
        <v>6.1</v>
      </c>
      <c r="F4" s="10">
        <v>0.6</v>
      </c>
      <c r="G4" s="10">
        <v>5.4</v>
      </c>
      <c r="H4" s="10">
        <v>7.2</v>
      </c>
      <c r="I4" s="10">
        <v>0</v>
      </c>
      <c r="J4" s="10">
        <v>0</v>
      </c>
      <c r="K4" s="10">
        <v>0</v>
      </c>
      <c r="L4" s="10">
        <v>0</v>
      </c>
      <c r="M4" s="9" t="s">
        <v>157</v>
      </c>
      <c r="N4" s="9" t="s">
        <v>158</v>
      </c>
      <c r="O4" s="9" t="s">
        <v>165</v>
      </c>
    </row>
    <row r="5" spans="1:15" x14ac:dyDescent="0.35">
      <c r="A5" s="9" t="s">
        <v>166</v>
      </c>
      <c r="B5" s="9" t="s">
        <v>23</v>
      </c>
      <c r="C5" s="9"/>
      <c r="D5" s="9">
        <v>205</v>
      </c>
      <c r="E5" s="10">
        <v>5</v>
      </c>
      <c r="F5" s="10">
        <v>0.76</v>
      </c>
      <c r="G5" s="10">
        <v>3</v>
      </c>
      <c r="H5" s="10">
        <v>8.6</v>
      </c>
      <c r="I5" s="10">
        <v>0</v>
      </c>
      <c r="J5" s="10">
        <v>0</v>
      </c>
      <c r="K5" s="10">
        <v>0</v>
      </c>
      <c r="L5" s="10">
        <v>0</v>
      </c>
      <c r="M5" s="9" t="s">
        <v>157</v>
      </c>
      <c r="N5" s="9" t="s">
        <v>167</v>
      </c>
      <c r="O5" s="9" t="s">
        <v>165</v>
      </c>
    </row>
    <row r="6" spans="1:15" x14ac:dyDescent="0.35">
      <c r="A6" s="9" t="s">
        <v>168</v>
      </c>
      <c r="B6" s="9" t="s">
        <v>23</v>
      </c>
      <c r="C6" s="9"/>
      <c r="D6" s="9">
        <v>44</v>
      </c>
      <c r="E6" s="10">
        <v>4.2</v>
      </c>
      <c r="F6" s="10">
        <v>0.6</v>
      </c>
      <c r="G6" s="10">
        <v>2.7</v>
      </c>
      <c r="H6" s="10">
        <v>5.5</v>
      </c>
      <c r="I6" s="10">
        <v>0</v>
      </c>
      <c r="J6" s="10">
        <v>0</v>
      </c>
      <c r="K6" s="10">
        <v>0</v>
      </c>
      <c r="L6" s="10">
        <v>0</v>
      </c>
      <c r="M6" s="9" t="s">
        <v>169</v>
      </c>
      <c r="N6" s="9" t="s">
        <v>162</v>
      </c>
      <c r="O6" s="9" t="s">
        <v>170</v>
      </c>
    </row>
    <row r="7" spans="1:15" x14ac:dyDescent="0.35">
      <c r="A7" s="9" t="s">
        <v>171</v>
      </c>
      <c r="B7" s="9" t="s">
        <v>23</v>
      </c>
      <c r="C7" s="9"/>
      <c r="D7" s="9">
        <v>244</v>
      </c>
      <c r="E7" s="10">
        <v>5.5</v>
      </c>
      <c r="F7" s="10">
        <v>0.68</v>
      </c>
      <c r="G7" s="10">
        <v>3.2</v>
      </c>
      <c r="H7" s="10">
        <v>8.1</v>
      </c>
      <c r="I7" s="10">
        <v>0</v>
      </c>
      <c r="J7" s="10">
        <v>0</v>
      </c>
      <c r="K7" s="10">
        <v>0</v>
      </c>
      <c r="L7" s="10">
        <v>0</v>
      </c>
      <c r="M7" s="9" t="s">
        <v>157</v>
      </c>
      <c r="N7" s="9" t="s">
        <v>158</v>
      </c>
      <c r="O7" s="9" t="s">
        <v>165</v>
      </c>
    </row>
    <row r="8" spans="1:15" x14ac:dyDescent="0.35">
      <c r="A8" s="9" t="s">
        <v>172</v>
      </c>
      <c r="B8" s="9" t="s">
        <v>23</v>
      </c>
      <c r="C8" s="9"/>
      <c r="D8" s="9">
        <v>13</v>
      </c>
      <c r="E8" s="10">
        <v>5.0999999999999996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9" t="s">
        <v>157</v>
      </c>
      <c r="N8" s="9" t="s">
        <v>167</v>
      </c>
      <c r="O8" s="9" t="s">
        <v>173</v>
      </c>
    </row>
    <row r="9" spans="1:15" x14ac:dyDescent="0.35">
      <c r="A9" s="9" t="s">
        <v>174</v>
      </c>
      <c r="B9" s="9" t="s">
        <v>23</v>
      </c>
      <c r="C9" s="9"/>
      <c r="D9" s="9">
        <v>65</v>
      </c>
      <c r="E9" s="10">
        <v>5.9</v>
      </c>
      <c r="F9" s="10">
        <v>0</v>
      </c>
      <c r="G9" s="10">
        <v>4.5999999999999996</v>
      </c>
      <c r="H9" s="10">
        <v>7</v>
      </c>
      <c r="I9" s="10">
        <v>0</v>
      </c>
      <c r="J9" s="10">
        <v>0</v>
      </c>
      <c r="K9" s="10">
        <v>0</v>
      </c>
      <c r="L9" s="10">
        <v>0</v>
      </c>
      <c r="M9" s="9" t="s">
        <v>157</v>
      </c>
      <c r="N9" s="9" t="s">
        <v>158</v>
      </c>
      <c r="O9" s="9" t="s">
        <v>175</v>
      </c>
    </row>
    <row r="10" spans="1:15" x14ac:dyDescent="0.35">
      <c r="A10" s="9" t="s">
        <v>176</v>
      </c>
      <c r="B10" s="9" t="s">
        <v>23</v>
      </c>
      <c r="C10" s="9" t="s">
        <v>177</v>
      </c>
      <c r="D10" s="9">
        <v>288</v>
      </c>
      <c r="E10" s="10">
        <v>3</v>
      </c>
      <c r="F10" s="10">
        <v>0</v>
      </c>
      <c r="G10" s="10">
        <v>2.2000000000000002</v>
      </c>
      <c r="H10" s="10">
        <v>4.2</v>
      </c>
      <c r="I10" s="10">
        <v>0</v>
      </c>
      <c r="J10" s="10">
        <v>0</v>
      </c>
      <c r="K10" s="10">
        <v>0</v>
      </c>
      <c r="L10" s="10">
        <v>0</v>
      </c>
      <c r="M10" s="9" t="s">
        <v>178</v>
      </c>
      <c r="N10" s="9" t="s">
        <v>179</v>
      </c>
      <c r="O10" s="9" t="s">
        <v>170</v>
      </c>
    </row>
    <row r="11" spans="1:15" x14ac:dyDescent="0.35">
      <c r="A11" s="9" t="s">
        <v>176</v>
      </c>
      <c r="B11" s="9" t="s">
        <v>23</v>
      </c>
      <c r="C11" s="9" t="s">
        <v>180</v>
      </c>
      <c r="D11" s="9">
        <v>284</v>
      </c>
      <c r="E11" s="10">
        <v>2.2999999999999998</v>
      </c>
      <c r="F11" s="10">
        <v>0.32</v>
      </c>
      <c r="G11" s="10">
        <v>1.4</v>
      </c>
      <c r="H11" s="10">
        <v>3.3</v>
      </c>
      <c r="I11" s="10">
        <v>0</v>
      </c>
      <c r="J11" s="10">
        <v>0</v>
      </c>
      <c r="K11" s="10">
        <v>0</v>
      </c>
      <c r="L11" s="10">
        <v>0</v>
      </c>
      <c r="M11" s="9" t="s">
        <v>178</v>
      </c>
      <c r="N11" s="9" t="s">
        <v>179</v>
      </c>
      <c r="O11" s="9" t="s">
        <v>165</v>
      </c>
    </row>
    <row r="12" spans="1:15" x14ac:dyDescent="0.35">
      <c r="A12" s="9" t="s">
        <v>181</v>
      </c>
      <c r="B12" s="9" t="s">
        <v>182</v>
      </c>
      <c r="C12" s="9"/>
      <c r="D12" s="9">
        <v>11</v>
      </c>
      <c r="E12" s="10">
        <v>4.5</v>
      </c>
      <c r="F12" s="10">
        <v>0</v>
      </c>
      <c r="G12" s="10">
        <v>4</v>
      </c>
      <c r="H12" s="10">
        <v>6.2</v>
      </c>
      <c r="I12" s="10">
        <v>0</v>
      </c>
      <c r="J12" s="10">
        <v>0</v>
      </c>
      <c r="K12" s="10">
        <v>0</v>
      </c>
      <c r="L12" s="10">
        <v>0</v>
      </c>
      <c r="M12" s="9" t="s">
        <v>157</v>
      </c>
      <c r="N12" s="9" t="s">
        <v>183</v>
      </c>
      <c r="O12" s="9" t="s">
        <v>175</v>
      </c>
    </row>
    <row r="13" spans="1:15" x14ac:dyDescent="0.35">
      <c r="A13" s="9" t="s">
        <v>184</v>
      </c>
      <c r="B13" s="9" t="s">
        <v>182</v>
      </c>
      <c r="C13" s="9"/>
      <c r="D13" s="9">
        <v>74</v>
      </c>
      <c r="E13" s="10">
        <v>6</v>
      </c>
      <c r="F13" s="10">
        <v>0</v>
      </c>
      <c r="G13" s="10">
        <v>4</v>
      </c>
      <c r="H13" s="10">
        <v>7.5</v>
      </c>
      <c r="I13" s="10">
        <v>0</v>
      </c>
      <c r="J13" s="10">
        <v>0</v>
      </c>
      <c r="K13" s="10">
        <v>0</v>
      </c>
      <c r="L13" s="10">
        <v>0</v>
      </c>
      <c r="M13" s="9" t="s">
        <v>157</v>
      </c>
      <c r="N13" s="9" t="s">
        <v>158</v>
      </c>
      <c r="O13" s="9" t="s">
        <v>185</v>
      </c>
    </row>
    <row r="14" spans="1:15" x14ac:dyDescent="0.35">
      <c r="A14" s="9" t="s">
        <v>186</v>
      </c>
      <c r="B14" s="9" t="s">
        <v>182</v>
      </c>
      <c r="C14" s="9"/>
      <c r="D14" s="9">
        <v>13</v>
      </c>
      <c r="E14" s="10">
        <v>5.7</v>
      </c>
      <c r="F14" s="10">
        <v>0</v>
      </c>
      <c r="G14" s="10">
        <v>4</v>
      </c>
      <c r="H14" s="10">
        <v>7.4</v>
      </c>
      <c r="I14" s="10">
        <v>0</v>
      </c>
      <c r="J14" s="10">
        <v>0</v>
      </c>
      <c r="K14" s="10">
        <v>0</v>
      </c>
      <c r="L14" s="10">
        <v>0</v>
      </c>
      <c r="M14" s="9" t="s">
        <v>157</v>
      </c>
      <c r="N14" s="9" t="s">
        <v>158</v>
      </c>
      <c r="O14" s="9" t="s">
        <v>185</v>
      </c>
    </row>
    <row r="15" spans="1:15" x14ac:dyDescent="0.35">
      <c r="A15" s="9" t="s">
        <v>187</v>
      </c>
      <c r="B15" s="9" t="s">
        <v>182</v>
      </c>
      <c r="C15" s="9"/>
      <c r="D15" s="9">
        <v>74</v>
      </c>
      <c r="E15" s="10">
        <v>5.5</v>
      </c>
      <c r="F15" s="10">
        <v>0</v>
      </c>
      <c r="G15" s="10">
        <v>4.2</v>
      </c>
      <c r="H15" s="10">
        <v>7.5</v>
      </c>
      <c r="I15" s="10">
        <v>0</v>
      </c>
      <c r="J15" s="10">
        <v>0</v>
      </c>
      <c r="K15" s="10">
        <v>0</v>
      </c>
      <c r="L15" s="10">
        <v>0</v>
      </c>
      <c r="M15" s="9" t="s">
        <v>188</v>
      </c>
      <c r="N15" s="9" t="s">
        <v>183</v>
      </c>
      <c r="O15" s="9" t="s">
        <v>175</v>
      </c>
    </row>
    <row r="16" spans="1:15" x14ac:dyDescent="0.35">
      <c r="A16" s="9" t="s">
        <v>189</v>
      </c>
      <c r="B16" s="9" t="s">
        <v>182</v>
      </c>
      <c r="C16" s="9"/>
      <c r="D16" s="9">
        <v>19</v>
      </c>
      <c r="E16" s="10">
        <v>6.2</v>
      </c>
      <c r="F16" s="10">
        <v>0</v>
      </c>
      <c r="G16" s="10">
        <v>5.4</v>
      </c>
      <c r="H16" s="10">
        <v>7.7</v>
      </c>
      <c r="I16" s="10">
        <v>0</v>
      </c>
      <c r="J16" s="10">
        <v>0</v>
      </c>
      <c r="K16" s="10">
        <v>0</v>
      </c>
      <c r="L16" s="10">
        <v>0</v>
      </c>
      <c r="M16" s="9" t="s">
        <v>190</v>
      </c>
      <c r="N16" s="9" t="s">
        <v>158</v>
      </c>
      <c r="O16" s="9" t="s">
        <v>185</v>
      </c>
    </row>
    <row r="17" spans="1:15" x14ac:dyDescent="0.35">
      <c r="A17" s="9" t="s">
        <v>191</v>
      </c>
      <c r="B17" s="9" t="s">
        <v>182</v>
      </c>
      <c r="C17" s="9" t="s">
        <v>192</v>
      </c>
      <c r="D17" s="9">
        <v>40</v>
      </c>
      <c r="E17" s="10">
        <v>4</v>
      </c>
      <c r="F17" s="10">
        <v>0</v>
      </c>
      <c r="G17" s="10">
        <v>2.5</v>
      </c>
      <c r="H17" s="10">
        <v>5.7</v>
      </c>
      <c r="I17" s="10">
        <v>0</v>
      </c>
      <c r="J17" s="10">
        <v>0</v>
      </c>
      <c r="K17" s="10">
        <v>0</v>
      </c>
      <c r="L17" s="10">
        <v>0</v>
      </c>
      <c r="M17" s="9" t="s">
        <v>193</v>
      </c>
      <c r="N17" s="9" t="s">
        <v>183</v>
      </c>
      <c r="O17" s="9" t="s">
        <v>175</v>
      </c>
    </row>
    <row r="18" spans="1:15" x14ac:dyDescent="0.35">
      <c r="A18" s="9" t="s">
        <v>194</v>
      </c>
      <c r="B18" s="9" t="s">
        <v>182</v>
      </c>
      <c r="C18" s="9" t="s">
        <v>195</v>
      </c>
      <c r="D18" s="9">
        <v>286</v>
      </c>
      <c r="E18" s="10">
        <v>3.7</v>
      </c>
      <c r="F18" s="10">
        <v>0</v>
      </c>
      <c r="G18" s="10">
        <v>1.7</v>
      </c>
      <c r="H18" s="10">
        <v>5.7</v>
      </c>
      <c r="I18" s="10">
        <v>0</v>
      </c>
      <c r="J18" s="10">
        <v>0</v>
      </c>
      <c r="K18" s="10">
        <v>0</v>
      </c>
      <c r="L18" s="10">
        <v>0</v>
      </c>
      <c r="M18" s="9" t="s">
        <v>196</v>
      </c>
      <c r="N18" s="9" t="s">
        <v>183</v>
      </c>
      <c r="O18" s="9" t="s">
        <v>175</v>
      </c>
    </row>
    <row r="19" spans="1:15" x14ac:dyDescent="0.35">
      <c r="A19" s="9" t="s">
        <v>194</v>
      </c>
      <c r="B19" s="9" t="s">
        <v>182</v>
      </c>
      <c r="C19" s="9" t="s">
        <v>197</v>
      </c>
      <c r="D19" s="9">
        <v>53</v>
      </c>
      <c r="E19" s="10">
        <v>4.5</v>
      </c>
      <c r="F19" s="10">
        <v>0.44</v>
      </c>
      <c r="G19" s="10">
        <v>3.7</v>
      </c>
      <c r="H19" s="10">
        <v>5.7</v>
      </c>
      <c r="I19" s="10">
        <v>0</v>
      </c>
      <c r="J19" s="10">
        <v>0</v>
      </c>
      <c r="K19" s="10">
        <v>0</v>
      </c>
      <c r="L19" s="10">
        <v>0</v>
      </c>
      <c r="M19" s="9" t="s">
        <v>198</v>
      </c>
      <c r="N19" s="9" t="s">
        <v>183</v>
      </c>
      <c r="O19" s="9" t="s">
        <v>159</v>
      </c>
    </row>
    <row r="20" spans="1:15" x14ac:dyDescent="0.35">
      <c r="A20" s="9" t="s">
        <v>194</v>
      </c>
      <c r="B20" s="9" t="s">
        <v>182</v>
      </c>
      <c r="C20" s="9" t="s">
        <v>199</v>
      </c>
      <c r="D20" s="9">
        <v>162</v>
      </c>
      <c r="E20" s="10">
        <v>3.7</v>
      </c>
      <c r="F20" s="10">
        <v>0</v>
      </c>
      <c r="G20" s="10">
        <v>2.2999999999999998</v>
      </c>
      <c r="H20" s="10">
        <v>5.3</v>
      </c>
      <c r="I20" s="10">
        <v>0</v>
      </c>
      <c r="J20" s="10">
        <v>0</v>
      </c>
      <c r="K20" s="10">
        <v>0</v>
      </c>
      <c r="L20" s="10">
        <v>0</v>
      </c>
      <c r="M20" s="9" t="s">
        <v>200</v>
      </c>
      <c r="N20" s="9" t="s">
        <v>183</v>
      </c>
      <c r="O20" s="9" t="s">
        <v>201</v>
      </c>
    </row>
    <row r="21" spans="1:15" x14ac:dyDescent="0.35">
      <c r="A21" s="9" t="s">
        <v>194</v>
      </c>
      <c r="B21" s="9" t="s">
        <v>182</v>
      </c>
      <c r="C21" s="9" t="s">
        <v>202</v>
      </c>
      <c r="D21" s="9">
        <v>87</v>
      </c>
      <c r="E21" s="10">
        <v>3.9</v>
      </c>
      <c r="F21" s="10">
        <v>0</v>
      </c>
      <c r="G21" s="10">
        <v>2.6</v>
      </c>
      <c r="H21" s="10">
        <v>5.9</v>
      </c>
      <c r="I21" s="10">
        <v>0</v>
      </c>
      <c r="J21" s="10">
        <v>0</v>
      </c>
      <c r="K21" s="10">
        <v>0</v>
      </c>
      <c r="L21" s="10">
        <v>0</v>
      </c>
      <c r="M21" s="9" t="s">
        <v>157</v>
      </c>
      <c r="N21" s="9" t="s">
        <v>183</v>
      </c>
      <c r="O21" s="9" t="s">
        <v>175</v>
      </c>
    </row>
    <row r="22" spans="1:15" x14ac:dyDescent="0.35">
      <c r="A22" s="9" t="s">
        <v>194</v>
      </c>
      <c r="B22" s="9" t="s">
        <v>182</v>
      </c>
      <c r="C22" s="9" t="s">
        <v>203</v>
      </c>
      <c r="D22" s="9">
        <v>23</v>
      </c>
      <c r="E22" s="10">
        <v>3.5</v>
      </c>
      <c r="F22" s="10">
        <v>0</v>
      </c>
      <c r="G22" s="10">
        <v>2.5</v>
      </c>
      <c r="H22" s="10">
        <v>5.7</v>
      </c>
      <c r="I22" s="10">
        <v>0</v>
      </c>
      <c r="J22" s="10">
        <v>0</v>
      </c>
      <c r="K22" s="10">
        <v>0</v>
      </c>
      <c r="L22" s="10">
        <v>0</v>
      </c>
      <c r="M22" s="9" t="s">
        <v>204</v>
      </c>
      <c r="N22" s="9" t="s">
        <v>183</v>
      </c>
      <c r="O22" s="9" t="s">
        <v>175</v>
      </c>
    </row>
    <row r="23" spans="1:15" x14ac:dyDescent="0.35">
      <c r="A23" s="9" t="s">
        <v>194</v>
      </c>
      <c r="B23" s="9" t="s">
        <v>182</v>
      </c>
      <c r="C23" s="9" t="s">
        <v>205</v>
      </c>
      <c r="D23" s="9">
        <v>42</v>
      </c>
      <c r="E23" s="10">
        <v>3.8</v>
      </c>
      <c r="F23" s="10">
        <v>0</v>
      </c>
      <c r="G23" s="10">
        <v>2.6</v>
      </c>
      <c r="H23" s="10">
        <v>5.3</v>
      </c>
      <c r="I23" s="10">
        <v>0</v>
      </c>
      <c r="J23" s="10">
        <v>0</v>
      </c>
      <c r="K23" s="10">
        <v>0</v>
      </c>
      <c r="L23" s="10">
        <v>0</v>
      </c>
      <c r="M23" s="9" t="s">
        <v>200</v>
      </c>
      <c r="N23" s="9" t="s">
        <v>183</v>
      </c>
      <c r="O23" s="9" t="s">
        <v>206</v>
      </c>
    </row>
    <row r="24" spans="1:15" x14ac:dyDescent="0.35">
      <c r="A24" s="9" t="s">
        <v>207</v>
      </c>
      <c r="B24" s="9" t="s">
        <v>182</v>
      </c>
      <c r="C24" s="9" t="s">
        <v>208</v>
      </c>
      <c r="D24" s="9">
        <v>100</v>
      </c>
      <c r="E24" s="10">
        <v>5.3</v>
      </c>
      <c r="F24" s="10">
        <v>0.56000000000000005</v>
      </c>
      <c r="G24" s="10">
        <v>3.8</v>
      </c>
      <c r="H24" s="10">
        <v>6.5</v>
      </c>
      <c r="I24" s="10">
        <v>0</v>
      </c>
      <c r="J24" s="10">
        <v>0</v>
      </c>
      <c r="K24" s="10">
        <v>0</v>
      </c>
      <c r="L24" s="10">
        <v>0</v>
      </c>
      <c r="M24" s="9" t="s">
        <v>209</v>
      </c>
      <c r="N24" s="9" t="s">
        <v>183</v>
      </c>
      <c r="O24" s="9" t="s">
        <v>159</v>
      </c>
    </row>
    <row r="25" spans="1:15" x14ac:dyDescent="0.35">
      <c r="A25" s="9" t="s">
        <v>207</v>
      </c>
      <c r="B25" s="9" t="s">
        <v>182</v>
      </c>
      <c r="C25" s="9" t="s">
        <v>210</v>
      </c>
      <c r="D25" s="9">
        <v>43</v>
      </c>
      <c r="E25" s="10">
        <v>4.3</v>
      </c>
      <c r="F25" s="10">
        <v>0.48</v>
      </c>
      <c r="G25" s="10">
        <v>3.2</v>
      </c>
      <c r="H25" s="10">
        <v>5.3</v>
      </c>
      <c r="I25" s="10">
        <v>0</v>
      </c>
      <c r="J25" s="10">
        <v>0</v>
      </c>
      <c r="K25" s="10">
        <v>0</v>
      </c>
      <c r="L25" s="10">
        <v>0</v>
      </c>
      <c r="M25" s="9" t="s">
        <v>157</v>
      </c>
      <c r="N25" s="9" t="s">
        <v>183</v>
      </c>
      <c r="O25" s="9" t="s">
        <v>159</v>
      </c>
    </row>
    <row r="26" spans="1:15" x14ac:dyDescent="0.35">
      <c r="A26" s="9" t="s">
        <v>207</v>
      </c>
      <c r="B26" s="9" t="s">
        <v>182</v>
      </c>
      <c r="C26" s="9" t="s">
        <v>211</v>
      </c>
      <c r="D26" s="9">
        <v>28</v>
      </c>
      <c r="E26" s="10">
        <v>4.2</v>
      </c>
      <c r="F26" s="10">
        <v>0.43</v>
      </c>
      <c r="G26" s="10">
        <v>3.5</v>
      </c>
      <c r="H26" s="10">
        <v>5.2</v>
      </c>
      <c r="I26" s="10">
        <v>0</v>
      </c>
      <c r="J26" s="10">
        <v>0</v>
      </c>
      <c r="K26" s="10">
        <v>0</v>
      </c>
      <c r="L26" s="10">
        <v>0</v>
      </c>
      <c r="M26" s="9" t="s">
        <v>157</v>
      </c>
      <c r="N26" s="9" t="s">
        <v>183</v>
      </c>
      <c r="O26" s="9" t="s">
        <v>159</v>
      </c>
    </row>
    <row r="27" spans="1:15" x14ac:dyDescent="0.35">
      <c r="A27" s="9" t="s">
        <v>207</v>
      </c>
      <c r="B27" s="9" t="s">
        <v>182</v>
      </c>
      <c r="C27" s="9" t="s">
        <v>212</v>
      </c>
      <c r="D27" s="9">
        <v>30</v>
      </c>
      <c r="E27" s="10">
        <v>3.9</v>
      </c>
      <c r="F27" s="10">
        <v>0.4</v>
      </c>
      <c r="G27" s="10">
        <v>3.1</v>
      </c>
      <c r="H27" s="10">
        <v>4.8</v>
      </c>
      <c r="I27" s="10">
        <v>0</v>
      </c>
      <c r="J27" s="10">
        <v>0</v>
      </c>
      <c r="K27" s="10">
        <v>0</v>
      </c>
      <c r="L27" s="10">
        <v>0</v>
      </c>
      <c r="M27" s="9" t="s">
        <v>157</v>
      </c>
      <c r="N27" s="9" t="s">
        <v>183</v>
      </c>
      <c r="O27" s="9" t="s">
        <v>159</v>
      </c>
    </row>
    <row r="28" spans="1:15" x14ac:dyDescent="0.35">
      <c r="A28" s="9" t="s">
        <v>207</v>
      </c>
      <c r="B28" s="9" t="s">
        <v>182</v>
      </c>
      <c r="C28" s="9" t="s">
        <v>213</v>
      </c>
      <c r="D28" s="9">
        <v>34</v>
      </c>
      <c r="E28" s="10">
        <v>4.3</v>
      </c>
      <c r="F28" s="10">
        <v>0.45</v>
      </c>
      <c r="G28" s="10">
        <v>3.4</v>
      </c>
      <c r="H28" s="10">
        <v>5.2</v>
      </c>
      <c r="I28" s="10">
        <v>0</v>
      </c>
      <c r="J28" s="10">
        <v>0</v>
      </c>
      <c r="K28" s="10">
        <v>0</v>
      </c>
      <c r="L28" s="10">
        <v>0</v>
      </c>
      <c r="M28" s="9" t="s">
        <v>157</v>
      </c>
      <c r="N28" s="9" t="s">
        <v>183</v>
      </c>
      <c r="O28" s="9" t="s">
        <v>159</v>
      </c>
    </row>
    <row r="29" spans="1:15" x14ac:dyDescent="0.35">
      <c r="A29" s="9" t="s">
        <v>214</v>
      </c>
      <c r="B29" s="9" t="s">
        <v>182</v>
      </c>
      <c r="C29" s="9" t="s">
        <v>215</v>
      </c>
      <c r="D29" s="9">
        <v>33</v>
      </c>
      <c r="E29" s="10">
        <v>4</v>
      </c>
      <c r="F29" s="10">
        <v>0.42</v>
      </c>
      <c r="G29" s="10">
        <v>3.3</v>
      </c>
      <c r="H29" s="10">
        <v>5.2</v>
      </c>
      <c r="I29" s="10">
        <v>0</v>
      </c>
      <c r="J29" s="10">
        <v>0</v>
      </c>
      <c r="K29" s="10">
        <v>0</v>
      </c>
      <c r="L29" s="10">
        <v>0</v>
      </c>
      <c r="M29" s="9" t="s">
        <v>157</v>
      </c>
      <c r="N29" s="9" t="s">
        <v>183</v>
      </c>
      <c r="O29" s="9" t="s">
        <v>159</v>
      </c>
    </row>
    <row r="30" spans="1:15" x14ac:dyDescent="0.35">
      <c r="A30" s="9" t="s">
        <v>214</v>
      </c>
      <c r="B30" s="9" t="s">
        <v>182</v>
      </c>
      <c r="C30" s="9" t="s">
        <v>216</v>
      </c>
      <c r="D30" s="9">
        <v>61</v>
      </c>
      <c r="E30" s="10">
        <v>4.2</v>
      </c>
      <c r="F30" s="10">
        <v>0.52</v>
      </c>
      <c r="G30" s="10">
        <v>3.1</v>
      </c>
      <c r="H30" s="10">
        <v>5.7</v>
      </c>
      <c r="I30" s="10">
        <v>0</v>
      </c>
      <c r="J30" s="10">
        <v>0</v>
      </c>
      <c r="K30" s="10">
        <v>0</v>
      </c>
      <c r="L30" s="10">
        <v>0</v>
      </c>
      <c r="M30" s="9" t="s">
        <v>157</v>
      </c>
      <c r="N30" s="9" t="s">
        <v>183</v>
      </c>
      <c r="O30" s="9" t="s">
        <v>159</v>
      </c>
    </row>
    <row r="31" spans="1:15" x14ac:dyDescent="0.35">
      <c r="A31" s="9" t="s">
        <v>214</v>
      </c>
      <c r="B31" s="9" t="s">
        <v>182</v>
      </c>
      <c r="C31" s="9" t="s">
        <v>217</v>
      </c>
      <c r="D31" s="9">
        <v>40</v>
      </c>
      <c r="E31" s="10">
        <v>4.3</v>
      </c>
      <c r="F31" s="10">
        <v>0.47</v>
      </c>
      <c r="G31" s="10">
        <v>3.2</v>
      </c>
      <c r="H31" s="10">
        <v>5.3</v>
      </c>
      <c r="I31" s="10">
        <v>0</v>
      </c>
      <c r="J31" s="10">
        <v>0</v>
      </c>
      <c r="K31" s="10">
        <v>0</v>
      </c>
      <c r="L31" s="10">
        <v>0</v>
      </c>
      <c r="M31" s="9" t="s">
        <v>218</v>
      </c>
      <c r="N31" s="9" t="s">
        <v>183</v>
      </c>
      <c r="O31" s="9" t="s">
        <v>159</v>
      </c>
    </row>
    <row r="32" spans="1:15" x14ac:dyDescent="0.35">
      <c r="A32" s="9" t="s">
        <v>214</v>
      </c>
      <c r="B32" s="9" t="s">
        <v>182</v>
      </c>
      <c r="C32" s="9" t="s">
        <v>219</v>
      </c>
      <c r="D32" s="9">
        <v>22</v>
      </c>
      <c r="E32" s="10">
        <v>3.8</v>
      </c>
      <c r="F32" s="10">
        <v>0.37</v>
      </c>
      <c r="G32" s="10">
        <v>3</v>
      </c>
      <c r="H32" s="10">
        <v>4.5</v>
      </c>
      <c r="I32" s="10">
        <v>0</v>
      </c>
      <c r="J32" s="10">
        <v>0</v>
      </c>
      <c r="K32" s="10">
        <v>0</v>
      </c>
      <c r="L32" s="10">
        <v>0</v>
      </c>
      <c r="M32" s="9" t="s">
        <v>157</v>
      </c>
      <c r="N32" s="9" t="s">
        <v>183</v>
      </c>
      <c r="O32" s="9" t="s">
        <v>159</v>
      </c>
    </row>
    <row r="33" spans="1:15" x14ac:dyDescent="0.35">
      <c r="A33" s="9" t="s">
        <v>214</v>
      </c>
      <c r="B33" s="9" t="s">
        <v>182</v>
      </c>
      <c r="C33" s="9" t="s">
        <v>220</v>
      </c>
      <c r="D33" s="9">
        <v>30</v>
      </c>
      <c r="E33" s="10">
        <v>4.0999999999999996</v>
      </c>
      <c r="F33" s="10">
        <v>0.42</v>
      </c>
      <c r="G33" s="10">
        <v>3.4</v>
      </c>
      <c r="H33" s="10">
        <v>4.9000000000000004</v>
      </c>
      <c r="I33" s="10">
        <v>0</v>
      </c>
      <c r="J33" s="10">
        <v>0</v>
      </c>
      <c r="K33" s="10">
        <v>0</v>
      </c>
      <c r="L33" s="10">
        <v>0</v>
      </c>
      <c r="M33" s="9" t="s">
        <v>157</v>
      </c>
      <c r="N33" s="9" t="s">
        <v>183</v>
      </c>
      <c r="O33" s="9" t="s">
        <v>159</v>
      </c>
    </row>
    <row r="34" spans="1:15" x14ac:dyDescent="0.35">
      <c r="A34" s="9" t="s">
        <v>221</v>
      </c>
      <c r="B34" s="9" t="s">
        <v>32</v>
      </c>
      <c r="C34" s="9"/>
      <c r="D34" s="9">
        <v>20</v>
      </c>
      <c r="E34" s="10">
        <v>6.1</v>
      </c>
      <c r="F34" s="10">
        <v>0</v>
      </c>
      <c r="G34" s="10">
        <v>4.7</v>
      </c>
      <c r="H34" s="10">
        <v>7.4</v>
      </c>
      <c r="I34" s="10">
        <v>0</v>
      </c>
      <c r="J34" s="10">
        <v>0</v>
      </c>
      <c r="K34" s="10">
        <v>0</v>
      </c>
      <c r="L34" s="10">
        <v>0</v>
      </c>
      <c r="M34" s="9" t="s">
        <v>157</v>
      </c>
      <c r="N34" s="9" t="s">
        <v>158</v>
      </c>
      <c r="O34" s="9" t="s">
        <v>175</v>
      </c>
    </row>
    <row r="35" spans="1:15" x14ac:dyDescent="0.35">
      <c r="A35" s="9" t="s">
        <v>222</v>
      </c>
      <c r="B35" s="9" t="s">
        <v>223</v>
      </c>
      <c r="C35" s="9"/>
      <c r="D35" s="9">
        <v>19</v>
      </c>
      <c r="E35" s="10">
        <v>7</v>
      </c>
      <c r="F35" s="10">
        <v>0</v>
      </c>
      <c r="G35" s="10">
        <v>5.5</v>
      </c>
      <c r="H35" s="10">
        <v>8.8000000000000007</v>
      </c>
      <c r="I35" s="10">
        <v>0</v>
      </c>
      <c r="J35" s="10">
        <v>0</v>
      </c>
      <c r="K35" s="10">
        <v>0</v>
      </c>
      <c r="L35" s="10">
        <v>0</v>
      </c>
      <c r="M35" s="9" t="s">
        <v>224</v>
      </c>
      <c r="N35" s="9" t="s">
        <v>225</v>
      </c>
      <c r="O35" s="9" t="s">
        <v>175</v>
      </c>
    </row>
    <row r="36" spans="1:15" x14ac:dyDescent="0.35">
      <c r="A36" s="9" t="s">
        <v>226</v>
      </c>
      <c r="B36" s="9" t="s">
        <v>223</v>
      </c>
      <c r="C36" s="9"/>
      <c r="D36" s="9">
        <v>33</v>
      </c>
      <c r="E36" s="10">
        <v>7.3</v>
      </c>
      <c r="F36" s="10">
        <v>0</v>
      </c>
      <c r="G36" s="10">
        <v>6</v>
      </c>
      <c r="H36" s="10">
        <v>8.6999999999999993</v>
      </c>
      <c r="I36" s="10">
        <v>0</v>
      </c>
      <c r="J36" s="10">
        <v>0</v>
      </c>
      <c r="K36" s="10">
        <v>0</v>
      </c>
      <c r="L36" s="10">
        <v>0</v>
      </c>
      <c r="M36" s="9" t="s">
        <v>157</v>
      </c>
      <c r="N36" s="9" t="s">
        <v>225</v>
      </c>
      <c r="O36" s="9" t="s">
        <v>175</v>
      </c>
    </row>
    <row r="37" spans="1:15" x14ac:dyDescent="0.35">
      <c r="A37" s="9" t="s">
        <v>227</v>
      </c>
      <c r="B37" s="9" t="s">
        <v>223</v>
      </c>
      <c r="C37" s="9" t="s">
        <v>228</v>
      </c>
      <c r="D37" s="9">
        <v>19</v>
      </c>
      <c r="E37" s="10">
        <v>4.9000000000000004</v>
      </c>
      <c r="F37" s="10">
        <v>0</v>
      </c>
      <c r="G37" s="10">
        <v>3.3</v>
      </c>
      <c r="H37" s="10">
        <v>6.5</v>
      </c>
      <c r="I37" s="10">
        <v>0</v>
      </c>
      <c r="J37" s="10">
        <v>0</v>
      </c>
      <c r="K37" s="10">
        <v>0</v>
      </c>
      <c r="L37" s="10">
        <v>0</v>
      </c>
      <c r="M37" s="9" t="s">
        <v>229</v>
      </c>
      <c r="N37" s="9" t="s">
        <v>183</v>
      </c>
      <c r="O37" s="9" t="s">
        <v>175</v>
      </c>
    </row>
    <row r="38" spans="1:15" x14ac:dyDescent="0.35">
      <c r="A38" s="9" t="s">
        <v>230</v>
      </c>
      <c r="B38" s="9" t="s">
        <v>231</v>
      </c>
      <c r="C38" s="9" t="s">
        <v>232</v>
      </c>
      <c r="D38" s="9">
        <v>50</v>
      </c>
      <c r="E38" s="10">
        <v>7.6</v>
      </c>
      <c r="F38" s="10">
        <v>0</v>
      </c>
      <c r="G38" s="10">
        <v>6</v>
      </c>
      <c r="H38" s="10">
        <v>9.8000000000000007</v>
      </c>
      <c r="I38" s="10">
        <v>0</v>
      </c>
      <c r="J38" s="10">
        <v>0</v>
      </c>
      <c r="K38" s="10">
        <v>0</v>
      </c>
      <c r="L38" s="10">
        <v>0</v>
      </c>
      <c r="M38" s="9" t="s">
        <v>157</v>
      </c>
      <c r="N38" s="9" t="s">
        <v>225</v>
      </c>
      <c r="O38" s="9" t="s">
        <v>175</v>
      </c>
    </row>
    <row r="39" spans="1:15" x14ac:dyDescent="0.35">
      <c r="A39" s="9" t="s">
        <v>230</v>
      </c>
      <c r="B39" s="9" t="s">
        <v>231</v>
      </c>
      <c r="C39" s="9" t="s">
        <v>233</v>
      </c>
      <c r="D39" s="9">
        <v>18</v>
      </c>
      <c r="E39" s="10">
        <v>7</v>
      </c>
      <c r="F39" s="10">
        <v>0</v>
      </c>
      <c r="G39" s="10">
        <v>5.5</v>
      </c>
      <c r="H39" s="10">
        <v>8.6999999999999993</v>
      </c>
      <c r="I39" s="10">
        <v>0</v>
      </c>
      <c r="J39" s="10">
        <v>0</v>
      </c>
      <c r="K39" s="10">
        <v>0</v>
      </c>
      <c r="L39" s="10">
        <v>0</v>
      </c>
      <c r="M39" s="9" t="s">
        <v>234</v>
      </c>
      <c r="N39" s="9" t="s">
        <v>225</v>
      </c>
      <c r="O39" s="9" t="s">
        <v>235</v>
      </c>
    </row>
    <row r="40" spans="1:15" x14ac:dyDescent="0.35">
      <c r="A40" s="9" t="s">
        <v>236</v>
      </c>
      <c r="B40" s="9" t="s">
        <v>231</v>
      </c>
      <c r="C40" s="9" t="s">
        <v>237</v>
      </c>
      <c r="D40" s="9">
        <v>40</v>
      </c>
      <c r="E40" s="10">
        <v>5.5</v>
      </c>
      <c r="F40" s="10">
        <v>0</v>
      </c>
      <c r="G40" s="10">
        <v>4.2</v>
      </c>
      <c r="H40" s="10">
        <v>7.6</v>
      </c>
      <c r="I40" s="10">
        <v>0</v>
      </c>
      <c r="J40" s="10">
        <v>0</v>
      </c>
      <c r="K40" s="10">
        <v>0</v>
      </c>
      <c r="L40" s="10">
        <v>0</v>
      </c>
      <c r="M40" s="9" t="s">
        <v>157</v>
      </c>
      <c r="N40" s="9" t="s">
        <v>225</v>
      </c>
      <c r="O40" s="9" t="s">
        <v>175</v>
      </c>
    </row>
    <row r="41" spans="1:15" x14ac:dyDescent="0.35">
      <c r="A41" s="9" t="s">
        <v>236</v>
      </c>
      <c r="B41" s="9" t="s">
        <v>231</v>
      </c>
      <c r="C41" s="9" t="s">
        <v>238</v>
      </c>
      <c r="D41" s="9">
        <v>45</v>
      </c>
      <c r="E41" s="10">
        <v>7.5</v>
      </c>
      <c r="F41" s="10">
        <v>0</v>
      </c>
      <c r="G41" s="10">
        <v>6.1</v>
      </c>
      <c r="H41" s="10">
        <v>9.5</v>
      </c>
      <c r="I41" s="10">
        <v>0</v>
      </c>
      <c r="J41" s="10">
        <v>0</v>
      </c>
      <c r="K41" s="10">
        <v>0</v>
      </c>
      <c r="L41" s="10">
        <v>0</v>
      </c>
      <c r="M41" s="9" t="s">
        <v>157</v>
      </c>
      <c r="N41" s="9" t="s">
        <v>225</v>
      </c>
      <c r="O41" s="9" t="s">
        <v>175</v>
      </c>
    </row>
    <row r="42" spans="1:15" x14ac:dyDescent="0.35">
      <c r="A42" s="9" t="s">
        <v>236</v>
      </c>
      <c r="B42" s="9" t="s">
        <v>231</v>
      </c>
      <c r="C42" s="9" t="s">
        <v>239</v>
      </c>
      <c r="D42" s="9">
        <v>300</v>
      </c>
      <c r="E42" s="10">
        <v>5.5</v>
      </c>
      <c r="F42" s="10">
        <v>0</v>
      </c>
      <c r="G42" s="10">
        <v>4</v>
      </c>
      <c r="H42" s="10">
        <v>7.8</v>
      </c>
      <c r="I42" s="10">
        <v>0</v>
      </c>
      <c r="J42" s="10">
        <v>0</v>
      </c>
      <c r="K42" s="10">
        <v>0</v>
      </c>
      <c r="L42" s="10">
        <v>0</v>
      </c>
      <c r="M42" s="9" t="s">
        <v>240</v>
      </c>
      <c r="N42" s="9" t="s">
        <v>225</v>
      </c>
      <c r="O42" s="9" t="s">
        <v>235</v>
      </c>
    </row>
    <row r="43" spans="1:15" x14ac:dyDescent="0.35">
      <c r="A43" s="9" t="s">
        <v>241</v>
      </c>
      <c r="B43" s="9" t="s">
        <v>231</v>
      </c>
      <c r="C43" s="9" t="s">
        <v>242</v>
      </c>
      <c r="D43" s="9">
        <v>27</v>
      </c>
      <c r="E43" s="10">
        <v>5.4</v>
      </c>
      <c r="F43" s="10">
        <v>0</v>
      </c>
      <c r="G43" s="10">
        <v>4.2</v>
      </c>
      <c r="H43" s="10">
        <v>7</v>
      </c>
      <c r="I43" s="10">
        <v>0</v>
      </c>
      <c r="J43" s="10">
        <v>0</v>
      </c>
      <c r="K43" s="10">
        <v>0</v>
      </c>
      <c r="L43" s="10">
        <v>0</v>
      </c>
      <c r="M43" s="9" t="s">
        <v>243</v>
      </c>
      <c r="N43" s="9" t="s">
        <v>225</v>
      </c>
      <c r="O43" s="9" t="s">
        <v>235</v>
      </c>
    </row>
    <row r="44" spans="1:15" x14ac:dyDescent="0.35">
      <c r="A44" s="9" t="s">
        <v>241</v>
      </c>
      <c r="B44" s="9" t="s">
        <v>231</v>
      </c>
      <c r="C44" s="9" t="s">
        <v>244</v>
      </c>
      <c r="D44" s="9">
        <v>50</v>
      </c>
      <c r="E44" s="10">
        <v>5.5</v>
      </c>
      <c r="F44" s="10">
        <v>0</v>
      </c>
      <c r="G44" s="10">
        <v>4.2</v>
      </c>
      <c r="H44" s="10">
        <v>7.6</v>
      </c>
      <c r="I44" s="10">
        <v>0</v>
      </c>
      <c r="J44" s="10">
        <v>0</v>
      </c>
      <c r="K44" s="10">
        <v>0</v>
      </c>
      <c r="L44" s="10">
        <v>0</v>
      </c>
      <c r="M44" s="9" t="s">
        <v>157</v>
      </c>
      <c r="N44" s="9" t="s">
        <v>225</v>
      </c>
      <c r="O44" s="9" t="s">
        <v>175</v>
      </c>
    </row>
    <row r="45" spans="1:15" x14ac:dyDescent="0.35">
      <c r="A45" s="9" t="s">
        <v>241</v>
      </c>
      <c r="B45" s="9" t="s">
        <v>231</v>
      </c>
      <c r="C45" s="9" t="s">
        <v>245</v>
      </c>
      <c r="D45" s="9">
        <v>56</v>
      </c>
      <c r="E45" s="10">
        <v>7.1</v>
      </c>
      <c r="F45" s="10">
        <v>0</v>
      </c>
      <c r="G45" s="10">
        <v>5.6</v>
      </c>
      <c r="H45" s="10">
        <v>8.8000000000000007</v>
      </c>
      <c r="I45" s="10">
        <v>0</v>
      </c>
      <c r="J45" s="10">
        <v>0</v>
      </c>
      <c r="K45" s="10">
        <v>0</v>
      </c>
      <c r="L45" s="10">
        <v>0</v>
      </c>
      <c r="M45" s="9" t="s">
        <v>157</v>
      </c>
      <c r="N45" s="9" t="s">
        <v>225</v>
      </c>
      <c r="O45" s="9" t="s">
        <v>175</v>
      </c>
    </row>
    <row r="46" spans="1:15" x14ac:dyDescent="0.35">
      <c r="A46" s="9" t="s">
        <v>246</v>
      </c>
      <c r="B46" s="9" t="s">
        <v>231</v>
      </c>
      <c r="C46" s="9" t="s">
        <v>247</v>
      </c>
      <c r="D46" s="9">
        <v>19</v>
      </c>
      <c r="E46" s="10">
        <v>6.5</v>
      </c>
      <c r="F46" s="10">
        <v>0</v>
      </c>
      <c r="G46" s="10">
        <v>5.9</v>
      </c>
      <c r="H46" s="10">
        <v>9.1</v>
      </c>
      <c r="I46" s="10">
        <v>0</v>
      </c>
      <c r="J46" s="10">
        <v>0</v>
      </c>
      <c r="K46" s="10">
        <v>0</v>
      </c>
      <c r="L46" s="10">
        <v>0</v>
      </c>
      <c r="M46" s="9" t="s">
        <v>157</v>
      </c>
      <c r="N46" s="9" t="s">
        <v>225</v>
      </c>
      <c r="O46" s="9" t="s">
        <v>235</v>
      </c>
    </row>
    <row r="47" spans="1:15" x14ac:dyDescent="0.35">
      <c r="A47" s="9" t="s">
        <v>248</v>
      </c>
      <c r="B47" s="9" t="s">
        <v>249</v>
      </c>
      <c r="C47" s="9"/>
      <c r="D47" s="9">
        <v>206</v>
      </c>
      <c r="E47" s="10">
        <v>4.3</v>
      </c>
      <c r="F47" s="10">
        <v>0.56000000000000005</v>
      </c>
      <c r="G47" s="10">
        <v>2.9</v>
      </c>
      <c r="H47" s="10">
        <v>5.8</v>
      </c>
      <c r="I47" s="10">
        <v>0</v>
      </c>
      <c r="J47" s="10">
        <v>0</v>
      </c>
      <c r="K47" s="10">
        <v>0</v>
      </c>
      <c r="L47" s="10">
        <v>0</v>
      </c>
      <c r="M47" s="9" t="s">
        <v>250</v>
      </c>
      <c r="N47" s="9" t="s">
        <v>183</v>
      </c>
      <c r="O47" s="9" t="s">
        <v>251</v>
      </c>
    </row>
    <row r="48" spans="1:15" x14ac:dyDescent="0.35">
      <c r="A48" s="9" t="s">
        <v>252</v>
      </c>
      <c r="B48" s="9" t="s">
        <v>249</v>
      </c>
      <c r="C48" s="9" t="s">
        <v>253</v>
      </c>
      <c r="D48" s="9">
        <v>13</v>
      </c>
      <c r="E48" s="10">
        <v>4.3</v>
      </c>
      <c r="F48" s="10">
        <v>0</v>
      </c>
      <c r="G48" s="10">
        <v>3.4</v>
      </c>
      <c r="H48" s="10">
        <v>5.2</v>
      </c>
      <c r="I48" s="10">
        <v>0</v>
      </c>
      <c r="J48" s="10">
        <v>0</v>
      </c>
      <c r="K48" s="10">
        <v>0</v>
      </c>
      <c r="L48" s="10">
        <v>0</v>
      </c>
      <c r="M48" s="9" t="s">
        <v>157</v>
      </c>
      <c r="N48" s="9" t="s">
        <v>183</v>
      </c>
      <c r="O48" s="9" t="s">
        <v>254</v>
      </c>
    </row>
    <row r="49" spans="1:15" x14ac:dyDescent="0.35">
      <c r="A49" s="9" t="s">
        <v>255</v>
      </c>
      <c r="B49" s="9" t="s">
        <v>249</v>
      </c>
      <c r="C49" s="9"/>
      <c r="D49" s="9">
        <v>13</v>
      </c>
      <c r="E49" s="10">
        <v>5.2</v>
      </c>
      <c r="F49" s="10">
        <v>0.36</v>
      </c>
      <c r="G49" s="10">
        <v>4.7</v>
      </c>
      <c r="H49" s="10">
        <v>5.8</v>
      </c>
      <c r="I49" s="10">
        <v>0</v>
      </c>
      <c r="J49" s="10">
        <v>0</v>
      </c>
      <c r="K49" s="10">
        <v>0</v>
      </c>
      <c r="L49" s="10">
        <v>0</v>
      </c>
      <c r="M49" s="9" t="s">
        <v>157</v>
      </c>
      <c r="N49" s="9" t="s">
        <v>225</v>
      </c>
      <c r="O49" s="9" t="s">
        <v>254</v>
      </c>
    </row>
    <row r="50" spans="1:15" x14ac:dyDescent="0.35">
      <c r="A50" s="9" t="s">
        <v>256</v>
      </c>
      <c r="B50" s="9" t="s">
        <v>249</v>
      </c>
      <c r="C50" s="9"/>
      <c r="D50" s="9">
        <v>243</v>
      </c>
      <c r="E50" s="10">
        <v>7.2</v>
      </c>
      <c r="F50" s="10">
        <v>0</v>
      </c>
      <c r="G50" s="10">
        <v>5</v>
      </c>
      <c r="H50" s="10">
        <v>9.4</v>
      </c>
      <c r="I50" s="10">
        <v>0</v>
      </c>
      <c r="J50" s="10">
        <v>0</v>
      </c>
      <c r="K50" s="10">
        <v>0</v>
      </c>
      <c r="L50" s="10">
        <v>0</v>
      </c>
      <c r="M50" s="9" t="s">
        <v>157</v>
      </c>
      <c r="N50" s="9" t="s">
        <v>225</v>
      </c>
      <c r="O50" s="9" t="s">
        <v>254</v>
      </c>
    </row>
    <row r="51" spans="1:15" x14ac:dyDescent="0.35">
      <c r="A51" s="9" t="s">
        <v>257</v>
      </c>
      <c r="B51" s="9" t="s">
        <v>258</v>
      </c>
      <c r="C51" s="9"/>
      <c r="D51" s="9">
        <v>15</v>
      </c>
      <c r="E51" s="10">
        <v>6.5</v>
      </c>
      <c r="F51" s="10">
        <v>0</v>
      </c>
      <c r="G51" s="10">
        <v>5.5</v>
      </c>
      <c r="H51" s="10">
        <v>7.9</v>
      </c>
      <c r="I51" s="10">
        <v>0</v>
      </c>
      <c r="J51" s="10">
        <v>0</v>
      </c>
      <c r="K51" s="10">
        <v>0</v>
      </c>
      <c r="L51" s="10">
        <v>0</v>
      </c>
      <c r="M51" s="9" t="s">
        <v>157</v>
      </c>
      <c r="N51" s="9" t="s">
        <v>167</v>
      </c>
      <c r="O51" s="9" t="s">
        <v>259</v>
      </c>
    </row>
    <row r="52" spans="1:15" x14ac:dyDescent="0.35">
      <c r="A52" s="9" t="s">
        <v>260</v>
      </c>
      <c r="B52" s="9" t="s">
        <v>223</v>
      </c>
      <c r="C52" s="9"/>
      <c r="D52" s="9">
        <v>19</v>
      </c>
      <c r="E52" s="10">
        <v>5.3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9" t="s">
        <v>157</v>
      </c>
      <c r="N52" s="9" t="s">
        <v>158</v>
      </c>
      <c r="O52" s="9" t="s">
        <v>261</v>
      </c>
    </row>
    <row r="53" spans="1:15" x14ac:dyDescent="0.35">
      <c r="A53" s="9" t="s">
        <v>262</v>
      </c>
      <c r="B53" s="9" t="s">
        <v>223</v>
      </c>
      <c r="C53" s="9"/>
      <c r="D53" s="9">
        <v>85</v>
      </c>
      <c r="E53" s="10">
        <v>6.6</v>
      </c>
      <c r="F53" s="10">
        <v>0</v>
      </c>
      <c r="G53" s="10">
        <v>5.0999999999999996</v>
      </c>
      <c r="H53" s="10">
        <v>8.1</v>
      </c>
      <c r="I53" s="10">
        <v>0</v>
      </c>
      <c r="J53" s="10">
        <v>0</v>
      </c>
      <c r="K53" s="10">
        <v>0</v>
      </c>
      <c r="L53" s="10">
        <v>0</v>
      </c>
      <c r="M53" s="9" t="s">
        <v>157</v>
      </c>
      <c r="N53" s="9" t="s">
        <v>225</v>
      </c>
      <c r="O53" s="9" t="s">
        <v>263</v>
      </c>
    </row>
    <row r="54" spans="1:15" x14ac:dyDescent="0.35">
      <c r="A54" s="9" t="s">
        <v>264</v>
      </c>
      <c r="B54" s="9" t="s">
        <v>23</v>
      </c>
      <c r="C54" s="9"/>
      <c r="D54" s="9">
        <v>40</v>
      </c>
      <c r="E54" s="10">
        <v>6.8</v>
      </c>
      <c r="F54" s="10">
        <v>0</v>
      </c>
      <c r="G54" s="10">
        <v>4.9000000000000004</v>
      </c>
      <c r="H54" s="10">
        <v>8.8000000000000007</v>
      </c>
      <c r="I54" s="10">
        <v>0</v>
      </c>
      <c r="J54" s="10">
        <v>0</v>
      </c>
      <c r="K54" s="10">
        <v>0</v>
      </c>
      <c r="L54" s="10">
        <v>0</v>
      </c>
      <c r="M54" s="9" t="s">
        <v>157</v>
      </c>
      <c r="N54" s="9" t="s">
        <v>225</v>
      </c>
      <c r="O54" s="9" t="s">
        <v>265</v>
      </c>
    </row>
    <row r="55" spans="1:15" x14ac:dyDescent="0.35">
      <c r="A55" s="9" t="s">
        <v>248</v>
      </c>
      <c r="B55" s="9" t="s">
        <v>249</v>
      </c>
      <c r="C55" s="9" t="s">
        <v>266</v>
      </c>
      <c r="D55" s="9">
        <v>51</v>
      </c>
      <c r="E55" s="10">
        <v>4.45</v>
      </c>
      <c r="F55" s="10">
        <v>0.6</v>
      </c>
      <c r="G55" s="10">
        <v>3.2</v>
      </c>
      <c r="H55" s="10">
        <v>5.8</v>
      </c>
      <c r="I55" s="10">
        <v>0</v>
      </c>
      <c r="J55" s="10">
        <v>0</v>
      </c>
      <c r="K55" s="10">
        <v>0</v>
      </c>
      <c r="L55" s="10">
        <v>0</v>
      </c>
      <c r="M55" s="9" t="s">
        <v>229</v>
      </c>
      <c r="N55" s="9" t="s">
        <v>183</v>
      </c>
      <c r="O55" s="9" t="s">
        <v>267</v>
      </c>
    </row>
    <row r="56" spans="1:15" x14ac:dyDescent="0.35">
      <c r="A56" s="9" t="s">
        <v>248</v>
      </c>
      <c r="B56" s="9" t="s">
        <v>249</v>
      </c>
      <c r="C56" s="9" t="s">
        <v>268</v>
      </c>
      <c r="D56" s="9">
        <v>24</v>
      </c>
      <c r="E56" s="10">
        <v>4.3899999999999997</v>
      </c>
      <c r="F56" s="10">
        <v>0.48</v>
      </c>
      <c r="G56" s="10">
        <v>0.44</v>
      </c>
      <c r="H56" s="10">
        <v>0.74</v>
      </c>
      <c r="I56" s="10">
        <v>0</v>
      </c>
      <c r="J56" s="10">
        <v>0</v>
      </c>
      <c r="K56" s="10">
        <v>0</v>
      </c>
      <c r="L56" s="10">
        <v>0</v>
      </c>
      <c r="M56" s="9"/>
      <c r="N56" s="9" t="s">
        <v>183</v>
      </c>
      <c r="O56" s="9" t="s">
        <v>267</v>
      </c>
    </row>
    <row r="57" spans="1:15" x14ac:dyDescent="0.35">
      <c r="A57" s="9" t="s">
        <v>248</v>
      </c>
      <c r="B57" s="9" t="s">
        <v>249</v>
      </c>
      <c r="C57" s="9" t="s">
        <v>269</v>
      </c>
      <c r="D57" s="9">
        <v>25</v>
      </c>
      <c r="E57" s="10">
        <v>4.18</v>
      </c>
      <c r="F57" s="10">
        <v>0.44</v>
      </c>
      <c r="G57" s="10">
        <v>3</v>
      </c>
      <c r="H57" s="10">
        <v>4.8</v>
      </c>
      <c r="I57" s="10">
        <v>0</v>
      </c>
      <c r="J57" s="10">
        <v>0</v>
      </c>
      <c r="K57" s="10">
        <v>0</v>
      </c>
      <c r="L57" s="10">
        <v>0</v>
      </c>
      <c r="M57" s="9"/>
      <c r="N57" s="9" t="s">
        <v>183</v>
      </c>
      <c r="O57" s="9" t="s">
        <v>267</v>
      </c>
    </row>
    <row r="58" spans="1:15" x14ac:dyDescent="0.35">
      <c r="A58" s="9" t="s">
        <v>248</v>
      </c>
      <c r="B58" s="9" t="s">
        <v>249</v>
      </c>
      <c r="C58" s="9" t="s">
        <v>270</v>
      </c>
      <c r="D58" s="9">
        <v>10</v>
      </c>
      <c r="E58" s="10">
        <v>4.34</v>
      </c>
      <c r="F58" s="10">
        <v>0.74</v>
      </c>
      <c r="G58" s="10">
        <v>3.2</v>
      </c>
      <c r="H58" s="10">
        <v>5.6</v>
      </c>
      <c r="I58" s="10">
        <v>0</v>
      </c>
      <c r="J58" s="10">
        <v>0</v>
      </c>
      <c r="K58" s="10">
        <v>0</v>
      </c>
      <c r="L58" s="10">
        <v>0</v>
      </c>
      <c r="M58" s="9"/>
      <c r="N58" s="9" t="s">
        <v>183</v>
      </c>
      <c r="O58" s="9" t="s">
        <v>267</v>
      </c>
    </row>
    <row r="59" spans="1:15" x14ac:dyDescent="0.35">
      <c r="A59" s="9" t="s">
        <v>248</v>
      </c>
      <c r="B59" s="9" t="s">
        <v>249</v>
      </c>
      <c r="C59" s="9" t="s">
        <v>271</v>
      </c>
      <c r="D59" s="9">
        <v>11</v>
      </c>
      <c r="E59" s="10">
        <v>4.09</v>
      </c>
      <c r="F59" s="10">
        <v>0.5</v>
      </c>
      <c r="G59" s="10">
        <v>3</v>
      </c>
      <c r="H59" s="10">
        <v>4.8</v>
      </c>
      <c r="I59" s="10">
        <v>0</v>
      </c>
      <c r="J59" s="10">
        <v>0</v>
      </c>
      <c r="K59" s="10">
        <v>0</v>
      </c>
      <c r="L59" s="10">
        <v>0</v>
      </c>
      <c r="M59" s="9"/>
      <c r="N59" s="9" t="s">
        <v>183</v>
      </c>
      <c r="O59" s="9" t="s">
        <v>267</v>
      </c>
    </row>
    <row r="60" spans="1:15" x14ac:dyDescent="0.35">
      <c r="A60" s="9" t="s">
        <v>248</v>
      </c>
      <c r="B60" s="9" t="s">
        <v>249</v>
      </c>
      <c r="C60" s="9" t="s">
        <v>272</v>
      </c>
      <c r="D60" s="9">
        <v>44</v>
      </c>
      <c r="E60" s="10">
        <v>3.96</v>
      </c>
      <c r="F60" s="10">
        <v>0.42</v>
      </c>
      <c r="G60" s="10">
        <v>2.9</v>
      </c>
      <c r="H60" s="10">
        <v>4.5999999999999996</v>
      </c>
      <c r="I60" s="10">
        <v>0</v>
      </c>
      <c r="J60" s="10">
        <v>0</v>
      </c>
      <c r="K60" s="10">
        <v>0</v>
      </c>
      <c r="L60" s="10">
        <v>0</v>
      </c>
      <c r="M60" s="9"/>
      <c r="N60" s="9" t="s">
        <v>183</v>
      </c>
      <c r="O60" s="9" t="s">
        <v>267</v>
      </c>
    </row>
    <row r="61" spans="1:15" x14ac:dyDescent="0.35">
      <c r="A61" s="9" t="s">
        <v>248</v>
      </c>
      <c r="B61" s="9" t="s">
        <v>249</v>
      </c>
      <c r="C61" s="9" t="s">
        <v>273</v>
      </c>
      <c r="D61" s="9">
        <v>16</v>
      </c>
      <c r="E61" s="10">
        <v>4.04</v>
      </c>
      <c r="F61" s="10">
        <v>0.37</v>
      </c>
      <c r="G61" s="10">
        <v>3.2</v>
      </c>
      <c r="H61" s="10">
        <v>4.7</v>
      </c>
      <c r="I61" s="10">
        <v>0</v>
      </c>
      <c r="J61" s="10">
        <v>0</v>
      </c>
      <c r="K61" s="10">
        <v>0</v>
      </c>
      <c r="L61" s="10">
        <v>0</v>
      </c>
      <c r="M61" s="9"/>
      <c r="N61" s="9" t="s">
        <v>183</v>
      </c>
      <c r="O61" s="9" t="s">
        <v>267</v>
      </c>
    </row>
    <row r="62" spans="1:15" x14ac:dyDescent="0.35">
      <c r="A62" s="9" t="s">
        <v>248</v>
      </c>
      <c r="B62" s="9" t="s">
        <v>249</v>
      </c>
      <c r="C62" s="9" t="s">
        <v>274</v>
      </c>
      <c r="D62" s="9">
        <v>25</v>
      </c>
      <c r="E62" s="10">
        <v>4.8</v>
      </c>
      <c r="F62" s="10">
        <v>0.49</v>
      </c>
      <c r="G62" s="10">
        <v>3.9</v>
      </c>
      <c r="H62" s="10">
        <v>5.5</v>
      </c>
      <c r="I62" s="10">
        <v>0</v>
      </c>
      <c r="J62" s="10">
        <v>0</v>
      </c>
      <c r="K62" s="10">
        <v>0</v>
      </c>
      <c r="L62" s="10">
        <v>0</v>
      </c>
      <c r="M62" s="9"/>
      <c r="N62" s="9" t="s">
        <v>183</v>
      </c>
      <c r="O62" s="9" t="s">
        <v>267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workbookViewId="0">
      <selection activeCell="K14" sqref="K14"/>
    </sheetView>
  </sheetViews>
  <sheetFormatPr defaultColWidth="8.83203125" defaultRowHeight="15.5" x14ac:dyDescent="0.35"/>
  <cols>
    <col min="1" max="1" width="9.1640625" style="9" bestFit="1" customWidth="1"/>
    <col min="2" max="2" width="11.83203125" style="9" bestFit="1" customWidth="1"/>
    <col min="3" max="3" width="7.83203125" style="11" bestFit="1" customWidth="1"/>
    <col min="4" max="4" width="7" style="11" bestFit="1" customWidth="1"/>
  </cols>
  <sheetData>
    <row r="1" spans="1:4" x14ac:dyDescent="0.35">
      <c r="A1" s="9" t="s">
        <v>409</v>
      </c>
      <c r="B1" s="9" t="s">
        <v>410</v>
      </c>
      <c r="C1" s="11" t="s">
        <v>145</v>
      </c>
      <c r="D1" s="11" t="s">
        <v>276</v>
      </c>
    </row>
    <row r="2" spans="1:4" x14ac:dyDescent="0.35">
      <c r="A2" s="9" t="s">
        <v>411</v>
      </c>
      <c r="B2" s="9" t="s">
        <v>284</v>
      </c>
      <c r="C2" s="11">
        <v>3.6</v>
      </c>
      <c r="D2" s="11">
        <v>3.3</v>
      </c>
    </row>
    <row r="3" spans="1:4" x14ac:dyDescent="0.35">
      <c r="A3" s="9" t="s">
        <v>411</v>
      </c>
      <c r="B3" s="9" t="s">
        <v>284</v>
      </c>
      <c r="C3" s="11">
        <v>3.6</v>
      </c>
      <c r="D3" s="11">
        <v>3</v>
      </c>
    </row>
    <row r="4" spans="1:4" x14ac:dyDescent="0.35">
      <c r="A4" s="9" t="s">
        <v>411</v>
      </c>
      <c r="B4" s="9" t="s">
        <v>284</v>
      </c>
      <c r="C4" s="11">
        <v>2.8</v>
      </c>
      <c r="D4" s="11">
        <v>2.5</v>
      </c>
    </row>
    <row r="5" spans="1:4" x14ac:dyDescent="0.35">
      <c r="A5" s="9" t="s">
        <v>411</v>
      </c>
      <c r="B5" s="9" t="s">
        <v>284</v>
      </c>
      <c r="C5" s="11">
        <v>3.4</v>
      </c>
      <c r="D5" s="11">
        <v>2.2999999999999998</v>
      </c>
    </row>
    <row r="6" spans="1:4" x14ac:dyDescent="0.35">
      <c r="A6" s="9" t="s">
        <v>411</v>
      </c>
      <c r="B6" s="9">
        <v>1</v>
      </c>
      <c r="C6" s="11">
        <v>3.1</v>
      </c>
      <c r="D6" s="11">
        <v>2.8</v>
      </c>
    </row>
    <row r="7" spans="1:4" x14ac:dyDescent="0.35">
      <c r="A7" s="9" t="s">
        <v>411</v>
      </c>
      <c r="B7" s="9" t="s">
        <v>284</v>
      </c>
      <c r="C7" s="11">
        <v>3.2</v>
      </c>
      <c r="D7" s="11">
        <v>2.4</v>
      </c>
    </row>
    <row r="8" spans="1:4" x14ac:dyDescent="0.35">
      <c r="A8" s="9" t="s">
        <v>411</v>
      </c>
      <c r="B8" s="9" t="s">
        <v>284</v>
      </c>
      <c r="C8" s="11">
        <v>2.9</v>
      </c>
      <c r="D8" s="11">
        <v>2.6</v>
      </c>
    </row>
    <row r="9" spans="1:4" x14ac:dyDescent="0.35">
      <c r="A9" s="9" t="s">
        <v>411</v>
      </c>
      <c r="B9" s="9" t="s">
        <v>284</v>
      </c>
      <c r="C9" s="11">
        <v>3</v>
      </c>
      <c r="D9" s="11">
        <v>2.6</v>
      </c>
    </row>
    <row r="10" spans="1:4" x14ac:dyDescent="0.35">
      <c r="A10" s="9" t="s">
        <v>411</v>
      </c>
      <c r="B10" s="9" t="s">
        <v>284</v>
      </c>
      <c r="C10" s="11">
        <v>3.3</v>
      </c>
      <c r="D10" s="11">
        <v>2.6</v>
      </c>
    </row>
    <row r="11" spans="1:4" x14ac:dyDescent="0.35">
      <c r="A11" s="9" t="s">
        <v>411</v>
      </c>
      <c r="B11" s="9" t="s">
        <v>284</v>
      </c>
      <c r="C11" s="11">
        <v>2.8</v>
      </c>
      <c r="D11" s="11">
        <v>2.5</v>
      </c>
    </row>
    <row r="12" spans="1:4" x14ac:dyDescent="0.35">
      <c r="A12" s="9" t="s">
        <v>411</v>
      </c>
      <c r="B12" s="9" t="s">
        <v>284</v>
      </c>
      <c r="C12" s="11">
        <v>3.1</v>
      </c>
      <c r="D12" s="11">
        <v>2.8</v>
      </c>
    </row>
    <row r="13" spans="1:4" x14ac:dyDescent="0.35">
      <c r="A13" s="9" t="s">
        <v>411</v>
      </c>
      <c r="B13" s="9" t="s">
        <v>284</v>
      </c>
      <c r="C13" s="11">
        <v>3.7</v>
      </c>
      <c r="D13" s="11">
        <v>2.5</v>
      </c>
    </row>
    <row r="14" spans="1:4" x14ac:dyDescent="0.35">
      <c r="A14" s="9" t="s">
        <v>411</v>
      </c>
      <c r="B14" s="9" t="s">
        <v>284</v>
      </c>
      <c r="C14" s="11">
        <v>2.9</v>
      </c>
      <c r="D14" s="11">
        <v>2.5</v>
      </c>
    </row>
    <row r="15" spans="1:4" x14ac:dyDescent="0.35">
      <c r="A15" s="9" t="s">
        <v>411</v>
      </c>
      <c r="B15" s="9" t="s">
        <v>284</v>
      </c>
      <c r="C15" s="11">
        <v>3.1</v>
      </c>
      <c r="D15" s="11">
        <v>3</v>
      </c>
    </row>
    <row r="16" spans="1:4" x14ac:dyDescent="0.35">
      <c r="A16" s="9" t="s">
        <v>411</v>
      </c>
      <c r="B16" s="9" t="s">
        <v>284</v>
      </c>
      <c r="C16" s="11">
        <v>2.5</v>
      </c>
      <c r="D16" s="11">
        <v>2.2999999999999998</v>
      </c>
    </row>
    <row r="17" spans="1:4" x14ac:dyDescent="0.35">
      <c r="A17" s="9" t="s">
        <v>411</v>
      </c>
      <c r="B17" s="9" t="s">
        <v>284</v>
      </c>
      <c r="C17" s="11">
        <v>2.6</v>
      </c>
      <c r="D17" s="11">
        <v>2.5</v>
      </c>
    </row>
    <row r="18" spans="1:4" x14ac:dyDescent="0.35">
      <c r="A18" s="9" t="s">
        <v>411</v>
      </c>
      <c r="B18" s="9" t="s">
        <v>284</v>
      </c>
      <c r="C18" s="11">
        <v>2.7</v>
      </c>
      <c r="D18" s="11">
        <v>2.6</v>
      </c>
    </row>
    <row r="19" spans="1:4" x14ac:dyDescent="0.35">
      <c r="A19" s="9" t="s">
        <v>411</v>
      </c>
      <c r="B19" s="9" t="s">
        <v>284</v>
      </c>
      <c r="C19" s="11">
        <v>3.6</v>
      </c>
      <c r="D19" s="11">
        <v>3</v>
      </c>
    </row>
    <row r="20" spans="1:4" x14ac:dyDescent="0.35">
      <c r="A20" s="9" t="s">
        <v>411</v>
      </c>
      <c r="B20" s="9" t="s">
        <v>284</v>
      </c>
      <c r="C20" s="11">
        <v>3.3</v>
      </c>
      <c r="D20" s="11">
        <v>2.9</v>
      </c>
    </row>
    <row r="21" spans="1:4" x14ac:dyDescent="0.35">
      <c r="A21" s="9" t="s">
        <v>411</v>
      </c>
      <c r="B21" s="9" t="s">
        <v>284</v>
      </c>
      <c r="C21" s="11">
        <v>3</v>
      </c>
      <c r="D21" s="11">
        <v>2.8</v>
      </c>
    </row>
    <row r="22" spans="1:4" x14ac:dyDescent="0.35">
      <c r="A22" s="9" t="s">
        <v>411</v>
      </c>
      <c r="B22" s="9" t="s">
        <v>284</v>
      </c>
      <c r="C22" s="11">
        <v>2.6</v>
      </c>
      <c r="D22" s="11">
        <v>2.2999999999999998</v>
      </c>
    </row>
    <row r="23" spans="1:4" x14ac:dyDescent="0.35">
      <c r="A23" s="9" t="s">
        <v>411</v>
      </c>
      <c r="B23" s="9" t="s">
        <v>284</v>
      </c>
      <c r="C23" s="11">
        <v>3.5</v>
      </c>
      <c r="D23" s="11">
        <v>2.6</v>
      </c>
    </row>
    <row r="24" spans="1:4" x14ac:dyDescent="0.35">
      <c r="A24" s="9" t="s">
        <v>411</v>
      </c>
      <c r="B24" s="9" t="s">
        <v>284</v>
      </c>
      <c r="C24" s="11">
        <v>3.2</v>
      </c>
      <c r="D24" s="11">
        <v>3.3</v>
      </c>
    </row>
    <row r="25" spans="1:4" x14ac:dyDescent="0.35">
      <c r="A25" s="9" t="s">
        <v>411</v>
      </c>
      <c r="B25" s="9" t="s">
        <v>284</v>
      </c>
      <c r="C25" s="11">
        <v>2.8</v>
      </c>
      <c r="D25" s="11">
        <v>2.2000000000000002</v>
      </c>
    </row>
    <row r="26" spans="1:4" x14ac:dyDescent="0.35">
      <c r="A26" s="9" t="s">
        <v>411</v>
      </c>
      <c r="B26" s="9" t="s">
        <v>284</v>
      </c>
      <c r="C26" s="11">
        <v>2.5</v>
      </c>
      <c r="D26" s="11">
        <v>2.1</v>
      </c>
    </row>
    <row r="27" spans="1:4" x14ac:dyDescent="0.35">
      <c r="A27" s="9" t="s">
        <v>411</v>
      </c>
      <c r="B27" s="9" t="s">
        <v>284</v>
      </c>
      <c r="C27" s="11">
        <v>2.5</v>
      </c>
      <c r="D27" s="11">
        <v>2.2000000000000002</v>
      </c>
    </row>
    <row r="28" spans="1:4" x14ac:dyDescent="0.35">
      <c r="A28" s="9" t="s">
        <v>411</v>
      </c>
      <c r="B28" s="9" t="s">
        <v>284</v>
      </c>
      <c r="C28" s="11">
        <v>2.5</v>
      </c>
      <c r="D28" s="11">
        <v>2.1</v>
      </c>
    </row>
    <row r="29" spans="1:4" x14ac:dyDescent="0.35">
      <c r="A29" s="9" t="s">
        <v>411</v>
      </c>
      <c r="B29" s="9" t="s">
        <v>284</v>
      </c>
      <c r="C29" s="11">
        <v>2.6</v>
      </c>
      <c r="D29" s="11">
        <v>2.2000000000000002</v>
      </c>
    </row>
    <row r="30" spans="1:4" x14ac:dyDescent="0.35">
      <c r="A30" s="9" t="s">
        <v>411</v>
      </c>
      <c r="B30" s="9" t="s">
        <v>284</v>
      </c>
      <c r="C30" s="11">
        <v>3.1</v>
      </c>
      <c r="D30" s="11">
        <v>2.8</v>
      </c>
    </row>
    <row r="31" spans="1:4" x14ac:dyDescent="0.35">
      <c r="A31" s="9" t="s">
        <v>411</v>
      </c>
      <c r="B31" s="9" t="s">
        <v>284</v>
      </c>
      <c r="C31" s="11">
        <v>3.5</v>
      </c>
      <c r="D31" s="11">
        <v>2.9</v>
      </c>
    </row>
    <row r="32" spans="1:4" x14ac:dyDescent="0.35">
      <c r="A32" s="9" t="s">
        <v>411</v>
      </c>
      <c r="B32" s="9" t="s">
        <v>284</v>
      </c>
      <c r="C32" s="11">
        <v>3.2</v>
      </c>
      <c r="D32" s="11">
        <v>2.5</v>
      </c>
    </row>
    <row r="33" spans="1:4" x14ac:dyDescent="0.35">
      <c r="A33" s="9" t="s">
        <v>411</v>
      </c>
      <c r="B33" s="9" t="s">
        <v>284</v>
      </c>
      <c r="C33" s="11">
        <v>3.1</v>
      </c>
      <c r="D33" s="11">
        <v>2.6</v>
      </c>
    </row>
    <row r="34" spans="1:4" x14ac:dyDescent="0.35">
      <c r="A34" s="9" t="s">
        <v>411</v>
      </c>
      <c r="B34" s="9" t="s">
        <v>284</v>
      </c>
      <c r="C34" s="11">
        <v>3.5</v>
      </c>
      <c r="D34" s="11">
        <v>2.4</v>
      </c>
    </row>
    <row r="35" spans="1:4" x14ac:dyDescent="0.35">
      <c r="A35" s="9" t="s">
        <v>411</v>
      </c>
      <c r="B35" s="9" t="s">
        <v>284</v>
      </c>
      <c r="C35" s="11">
        <v>3.2</v>
      </c>
      <c r="D35" s="11">
        <v>2.7</v>
      </c>
    </row>
    <row r="36" spans="1:4" x14ac:dyDescent="0.35">
      <c r="A36" s="9" t="s">
        <v>411</v>
      </c>
      <c r="B36" s="9" t="s">
        <v>284</v>
      </c>
      <c r="C36" s="11">
        <v>3.4</v>
      </c>
      <c r="D36" s="11">
        <v>3</v>
      </c>
    </row>
    <row r="37" spans="1:4" x14ac:dyDescent="0.35">
      <c r="A37" s="9" t="s">
        <v>411</v>
      </c>
      <c r="B37" s="9" t="s">
        <v>284</v>
      </c>
      <c r="C37" s="11">
        <v>2.2999999999999998</v>
      </c>
      <c r="D37" s="11">
        <v>2.1</v>
      </c>
    </row>
    <row r="38" spans="1:4" x14ac:dyDescent="0.35">
      <c r="A38" s="9" t="s">
        <v>411</v>
      </c>
      <c r="B38" s="9" t="s">
        <v>284</v>
      </c>
      <c r="C38" s="11">
        <v>2.9</v>
      </c>
      <c r="D38" s="11">
        <v>2.5</v>
      </c>
    </row>
    <row r="39" spans="1:4" x14ac:dyDescent="0.35">
      <c r="A39" s="9" t="s">
        <v>411</v>
      </c>
      <c r="B39" s="9" t="s">
        <v>284</v>
      </c>
      <c r="C39" s="11">
        <v>3</v>
      </c>
      <c r="D39" s="11">
        <v>2.9</v>
      </c>
    </row>
    <row r="40" spans="1:4" x14ac:dyDescent="0.35">
      <c r="A40" s="9" t="s">
        <v>411</v>
      </c>
      <c r="B40" s="9" t="s">
        <v>284</v>
      </c>
      <c r="C40" s="11">
        <v>2.6</v>
      </c>
      <c r="D40" s="11">
        <v>1.9</v>
      </c>
    </row>
    <row r="41" spans="1:4" x14ac:dyDescent="0.35">
      <c r="A41" s="9" t="s">
        <v>411</v>
      </c>
      <c r="B41" s="9" t="s">
        <v>284</v>
      </c>
      <c r="C41" s="11">
        <v>3.3</v>
      </c>
      <c r="D41" s="11">
        <v>3.1</v>
      </c>
    </row>
    <row r="42" spans="1:4" x14ac:dyDescent="0.35">
      <c r="A42" s="9" t="s">
        <v>411</v>
      </c>
      <c r="B42" s="9" t="s">
        <v>284</v>
      </c>
      <c r="C42" s="11">
        <v>3</v>
      </c>
      <c r="D42" s="11">
        <v>2.7</v>
      </c>
    </row>
    <row r="43" spans="1:4" x14ac:dyDescent="0.35">
      <c r="A43" s="9" t="s">
        <v>411</v>
      </c>
      <c r="B43" s="9" t="s">
        <v>284</v>
      </c>
      <c r="C43" s="11">
        <v>2.5</v>
      </c>
      <c r="D43" s="11">
        <v>1.9</v>
      </c>
    </row>
    <row r="44" spans="1:4" x14ac:dyDescent="0.35">
      <c r="A44" s="9" t="s">
        <v>411</v>
      </c>
      <c r="B44" s="9" t="s">
        <v>284</v>
      </c>
      <c r="C44" s="11">
        <v>3.5</v>
      </c>
      <c r="D44" s="11">
        <v>2.7</v>
      </c>
    </row>
    <row r="45" spans="1:4" x14ac:dyDescent="0.35">
      <c r="A45" s="9" t="s">
        <v>411</v>
      </c>
      <c r="B45" s="9" t="s">
        <v>284</v>
      </c>
      <c r="C45" s="11">
        <v>3.5</v>
      </c>
      <c r="D45" s="11">
        <v>3.3</v>
      </c>
    </row>
    <row r="46" spans="1:4" x14ac:dyDescent="0.35">
      <c r="A46" s="9" t="s">
        <v>411</v>
      </c>
      <c r="B46" s="9" t="s">
        <v>284</v>
      </c>
      <c r="C46" s="11">
        <v>2.6</v>
      </c>
      <c r="D46" s="11">
        <v>2</v>
      </c>
    </row>
    <row r="47" spans="1:4" x14ac:dyDescent="0.35">
      <c r="A47" s="9" t="s">
        <v>411</v>
      </c>
      <c r="B47" s="9" t="s">
        <v>284</v>
      </c>
      <c r="C47" s="11">
        <v>2.5</v>
      </c>
      <c r="D47" s="11">
        <v>2.1</v>
      </c>
    </row>
    <row r="48" spans="1:4" x14ac:dyDescent="0.35">
      <c r="A48" s="9" t="s">
        <v>411</v>
      </c>
      <c r="B48" s="9" t="s">
        <v>284</v>
      </c>
      <c r="C48" s="11">
        <v>2.5</v>
      </c>
      <c r="D48" s="11">
        <v>2.1</v>
      </c>
    </row>
    <row r="49" spans="1:4" x14ac:dyDescent="0.35">
      <c r="A49" s="9" t="s">
        <v>411</v>
      </c>
      <c r="B49" s="9" t="s">
        <v>284</v>
      </c>
      <c r="C49" s="11">
        <v>3.1</v>
      </c>
      <c r="D49" s="11">
        <v>3.1</v>
      </c>
    </row>
    <row r="50" spans="1:4" x14ac:dyDescent="0.35">
      <c r="A50" s="9" t="s">
        <v>411</v>
      </c>
      <c r="B50" s="9" t="s">
        <v>284</v>
      </c>
      <c r="C50" s="11">
        <v>3.5</v>
      </c>
      <c r="D50" s="11">
        <v>2.7</v>
      </c>
    </row>
    <row r="51" spans="1:4" x14ac:dyDescent="0.35">
      <c r="A51" s="9" t="s">
        <v>411</v>
      </c>
      <c r="B51" s="9" t="s">
        <v>284</v>
      </c>
      <c r="C51" s="11">
        <v>3.6</v>
      </c>
      <c r="D51" s="11">
        <v>3.3</v>
      </c>
    </row>
    <row r="52" spans="1:4" x14ac:dyDescent="0.35">
      <c r="A52" s="9" t="s">
        <v>411</v>
      </c>
      <c r="B52" s="9" t="s">
        <v>284</v>
      </c>
      <c r="C52" s="11">
        <v>2.8</v>
      </c>
      <c r="D52" s="11">
        <v>2.2000000000000002</v>
      </c>
    </row>
    <row r="53" spans="1:4" x14ac:dyDescent="0.35">
      <c r="A53" s="9" t="s">
        <v>411</v>
      </c>
      <c r="B53" s="9" t="s">
        <v>284</v>
      </c>
      <c r="C53" s="11">
        <v>2.9</v>
      </c>
      <c r="D53" s="11">
        <v>2.6</v>
      </c>
    </row>
    <row r="54" spans="1:4" x14ac:dyDescent="0.35">
      <c r="A54" s="9" t="s">
        <v>411</v>
      </c>
      <c r="B54" s="9" t="s">
        <v>284</v>
      </c>
      <c r="C54" s="11">
        <v>2.6</v>
      </c>
      <c r="D54" s="11">
        <v>2.5</v>
      </c>
    </row>
    <row r="55" spans="1:4" x14ac:dyDescent="0.35">
      <c r="A55" s="9" t="s">
        <v>411</v>
      </c>
      <c r="B55" s="9" t="s">
        <v>284</v>
      </c>
      <c r="C55" s="11">
        <v>2.6</v>
      </c>
      <c r="D55" s="11">
        <v>2.7</v>
      </c>
    </row>
    <row r="56" spans="1:4" x14ac:dyDescent="0.35">
      <c r="A56" s="9" t="s">
        <v>411</v>
      </c>
      <c r="B56" s="9" t="s">
        <v>284</v>
      </c>
      <c r="C56" s="11">
        <v>2.7</v>
      </c>
      <c r="D56" s="11">
        <v>2.9</v>
      </c>
    </row>
    <row r="57" spans="1:4" x14ac:dyDescent="0.35">
      <c r="A57" s="9" t="s">
        <v>411</v>
      </c>
      <c r="B57" s="9" t="s">
        <v>284</v>
      </c>
      <c r="C57" s="11">
        <v>2.9</v>
      </c>
      <c r="D57" s="11">
        <v>2.6</v>
      </c>
    </row>
    <row r="58" spans="1:4" x14ac:dyDescent="0.35">
      <c r="A58" s="9" t="s">
        <v>411</v>
      </c>
      <c r="B58" s="9" t="s">
        <v>284</v>
      </c>
      <c r="C58" s="11">
        <v>2.6</v>
      </c>
      <c r="D58" s="11">
        <v>2.2000000000000002</v>
      </c>
    </row>
    <row r="59" spans="1:4" x14ac:dyDescent="0.35">
      <c r="A59" s="9" t="s">
        <v>411</v>
      </c>
      <c r="B59" s="9" t="s">
        <v>284</v>
      </c>
      <c r="C59" s="11">
        <v>2.7</v>
      </c>
      <c r="D59" s="11">
        <v>2.4</v>
      </c>
    </row>
    <row r="60" spans="1:4" x14ac:dyDescent="0.35">
      <c r="A60" s="9" t="s">
        <v>411</v>
      </c>
      <c r="B60" s="9" t="s">
        <v>284</v>
      </c>
      <c r="C60" s="11">
        <v>2.6</v>
      </c>
      <c r="D60" s="11">
        <v>2.2000000000000002</v>
      </c>
    </row>
    <row r="61" spans="1:4" x14ac:dyDescent="0.35">
      <c r="A61" s="9" t="s">
        <v>411</v>
      </c>
      <c r="B61" s="9" t="s">
        <v>284</v>
      </c>
      <c r="C61" s="11">
        <v>2.6</v>
      </c>
      <c r="D61" s="11">
        <v>2.1</v>
      </c>
    </row>
    <row r="62" spans="1:4" x14ac:dyDescent="0.35">
      <c r="A62" s="9" t="s">
        <v>411</v>
      </c>
      <c r="B62" s="9" t="s">
        <v>284</v>
      </c>
      <c r="C62" s="11">
        <v>2.6</v>
      </c>
      <c r="D62" s="11">
        <v>2.4</v>
      </c>
    </row>
    <row r="63" spans="1:4" x14ac:dyDescent="0.35">
      <c r="A63" s="9" t="s">
        <v>411</v>
      </c>
      <c r="B63" s="9" t="s">
        <v>284</v>
      </c>
      <c r="C63" s="11">
        <v>3</v>
      </c>
      <c r="D63" s="11">
        <v>2.7</v>
      </c>
    </row>
    <row r="64" spans="1:4" x14ac:dyDescent="0.35">
      <c r="A64" s="9" t="s">
        <v>411</v>
      </c>
      <c r="B64" s="9" t="s">
        <v>284</v>
      </c>
      <c r="C64" s="11">
        <v>2.7</v>
      </c>
      <c r="D64" s="11">
        <v>2.2999999999999998</v>
      </c>
    </row>
    <row r="65" spans="1:4" x14ac:dyDescent="0.35">
      <c r="A65" s="9" t="s">
        <v>411</v>
      </c>
      <c r="B65" s="9" t="s">
        <v>284</v>
      </c>
      <c r="C65" s="11">
        <v>2.7</v>
      </c>
      <c r="D65" s="11">
        <v>2.4</v>
      </c>
    </row>
    <row r="66" spans="1:4" x14ac:dyDescent="0.35">
      <c r="A66" s="9" t="s">
        <v>411</v>
      </c>
      <c r="B66" s="9" t="s">
        <v>284</v>
      </c>
      <c r="C66" s="11">
        <v>2.8</v>
      </c>
      <c r="D66" s="11">
        <v>2.5</v>
      </c>
    </row>
    <row r="67" spans="1:4" x14ac:dyDescent="0.35">
      <c r="A67" s="9" t="s">
        <v>411</v>
      </c>
      <c r="B67" s="9" t="s">
        <v>284</v>
      </c>
      <c r="C67" s="11">
        <v>3.1</v>
      </c>
      <c r="D67" s="11">
        <v>2.6</v>
      </c>
    </row>
    <row r="68" spans="1:4" x14ac:dyDescent="0.35">
      <c r="A68" s="9" t="s">
        <v>411</v>
      </c>
      <c r="B68" s="9" t="s">
        <v>284</v>
      </c>
      <c r="C68" s="11">
        <v>2.6</v>
      </c>
      <c r="D68" s="11">
        <v>2.2999999999999998</v>
      </c>
    </row>
    <row r="69" spans="1:4" x14ac:dyDescent="0.35">
      <c r="A69" s="9" t="s">
        <v>411</v>
      </c>
      <c r="B69" s="9" t="s">
        <v>284</v>
      </c>
      <c r="C69" s="11">
        <v>2.8</v>
      </c>
      <c r="D69" s="11">
        <v>2.2999999999999998</v>
      </c>
    </row>
    <row r="70" spans="1:4" x14ac:dyDescent="0.35">
      <c r="A70" s="9" t="s">
        <v>411</v>
      </c>
      <c r="B70" s="9" t="s">
        <v>284</v>
      </c>
      <c r="C70" s="11">
        <v>3.3</v>
      </c>
      <c r="D70" s="11">
        <v>3</v>
      </c>
    </row>
    <row r="71" spans="1:4" x14ac:dyDescent="0.35">
      <c r="A71" s="9" t="s">
        <v>411</v>
      </c>
      <c r="B71" s="9" t="s">
        <v>284</v>
      </c>
      <c r="C71" s="11">
        <v>2.8</v>
      </c>
      <c r="D71" s="11">
        <v>2.2999999999999998</v>
      </c>
    </row>
    <row r="72" spans="1:4" x14ac:dyDescent="0.35">
      <c r="A72" s="9" t="s">
        <v>411</v>
      </c>
      <c r="B72" s="9" t="s">
        <v>284</v>
      </c>
      <c r="C72" s="11">
        <v>2.5</v>
      </c>
      <c r="D72" s="11">
        <v>2.1</v>
      </c>
    </row>
    <row r="73" spans="1:4" x14ac:dyDescent="0.35">
      <c r="A73" s="9" t="s">
        <v>411</v>
      </c>
      <c r="B73" s="9" t="s">
        <v>284</v>
      </c>
      <c r="C73" s="11">
        <v>3.3</v>
      </c>
      <c r="D73" s="11">
        <v>3</v>
      </c>
    </row>
    <row r="74" spans="1:4" x14ac:dyDescent="0.35">
      <c r="A74" s="9" t="s">
        <v>411</v>
      </c>
      <c r="B74" s="9" t="s">
        <v>284</v>
      </c>
      <c r="C74" s="11">
        <v>2.5</v>
      </c>
      <c r="D74" s="11">
        <v>2.1</v>
      </c>
    </row>
    <row r="75" spans="1:4" x14ac:dyDescent="0.35">
      <c r="A75" s="9" t="s">
        <v>411</v>
      </c>
      <c r="B75" s="9" t="s">
        <v>284</v>
      </c>
      <c r="C75" s="11">
        <v>3.3</v>
      </c>
      <c r="D75" s="11">
        <v>2.2999999999999998</v>
      </c>
    </row>
    <row r="76" spans="1:4" x14ac:dyDescent="0.35">
      <c r="A76" s="9" t="s">
        <v>411</v>
      </c>
      <c r="B76" s="9" t="s">
        <v>284</v>
      </c>
      <c r="C76" s="11">
        <v>2.5</v>
      </c>
      <c r="D76" s="11">
        <v>2.2000000000000002</v>
      </c>
    </row>
    <row r="77" spans="1:4" x14ac:dyDescent="0.35">
      <c r="A77" s="9" t="s">
        <v>411</v>
      </c>
      <c r="B77" s="9" t="s">
        <v>284</v>
      </c>
      <c r="C77" s="11">
        <v>2.5</v>
      </c>
      <c r="D77" s="11">
        <v>2.1</v>
      </c>
    </row>
    <row r="78" spans="1:4" x14ac:dyDescent="0.35">
      <c r="A78" s="9" t="s">
        <v>411</v>
      </c>
      <c r="B78" s="9" t="s">
        <v>284</v>
      </c>
      <c r="C78" s="11">
        <v>3.1</v>
      </c>
      <c r="D78" s="11">
        <v>2.9</v>
      </c>
    </row>
    <row r="79" spans="1:4" x14ac:dyDescent="0.35">
      <c r="A79" s="9" t="s">
        <v>411</v>
      </c>
      <c r="B79" s="9" t="s">
        <v>284</v>
      </c>
      <c r="C79" s="11">
        <v>2.8</v>
      </c>
      <c r="D79" s="11">
        <v>2.2999999999999998</v>
      </c>
    </row>
    <row r="80" spans="1:4" x14ac:dyDescent="0.35">
      <c r="A80" s="9" t="s">
        <v>411</v>
      </c>
      <c r="B80" s="9" t="s">
        <v>284</v>
      </c>
      <c r="C80" s="11">
        <v>2.6</v>
      </c>
      <c r="D80" s="11">
        <v>2.1</v>
      </c>
    </row>
    <row r="81" spans="1:4" x14ac:dyDescent="0.35">
      <c r="A81" s="9" t="s">
        <v>411</v>
      </c>
      <c r="B81" s="9" t="s">
        <v>284</v>
      </c>
      <c r="C81" s="11">
        <v>2.6</v>
      </c>
      <c r="D81" s="11">
        <v>2.6</v>
      </c>
    </row>
    <row r="82" spans="1:4" x14ac:dyDescent="0.35">
      <c r="A82" s="9" t="s">
        <v>411</v>
      </c>
      <c r="B82" s="9" t="s">
        <v>284</v>
      </c>
      <c r="C82" s="11">
        <v>3</v>
      </c>
      <c r="D82" s="11">
        <v>3.3</v>
      </c>
    </row>
    <row r="83" spans="1:4" x14ac:dyDescent="0.35">
      <c r="A83" s="9" t="s">
        <v>411</v>
      </c>
      <c r="B83" s="9" t="s">
        <v>284</v>
      </c>
      <c r="C83" s="11">
        <v>2.7</v>
      </c>
      <c r="D83" s="11">
        <v>2.2999999999999998</v>
      </c>
    </row>
    <row r="84" spans="1:4" x14ac:dyDescent="0.35">
      <c r="A84" s="9" t="s">
        <v>411</v>
      </c>
      <c r="B84" s="9" t="s">
        <v>284</v>
      </c>
      <c r="C84" s="11">
        <v>3.2</v>
      </c>
      <c r="D84" s="11">
        <v>2.6</v>
      </c>
    </row>
    <row r="85" spans="1:4" x14ac:dyDescent="0.35">
      <c r="A85" s="9" t="s">
        <v>411</v>
      </c>
      <c r="B85" s="9" t="s">
        <v>284</v>
      </c>
      <c r="C85" s="11">
        <v>2.9</v>
      </c>
      <c r="D85" s="11">
        <v>2.5</v>
      </c>
    </row>
    <row r="86" spans="1:4" x14ac:dyDescent="0.35">
      <c r="A86" s="9" t="s">
        <v>411</v>
      </c>
      <c r="B86" s="9" t="s">
        <v>284</v>
      </c>
      <c r="C86" s="11">
        <v>3.1</v>
      </c>
      <c r="D86" s="11">
        <v>2.5</v>
      </c>
    </row>
    <row r="87" spans="1:4" x14ac:dyDescent="0.35">
      <c r="A87" s="9" t="s">
        <v>411</v>
      </c>
      <c r="B87" s="9" t="s">
        <v>284</v>
      </c>
      <c r="C87" s="11">
        <v>3</v>
      </c>
      <c r="D87" s="11">
        <v>2.6</v>
      </c>
    </row>
    <row r="88" spans="1:4" x14ac:dyDescent="0.35">
      <c r="A88" s="9" t="s">
        <v>411</v>
      </c>
      <c r="B88" s="9" t="s">
        <v>284</v>
      </c>
      <c r="C88" s="11">
        <v>2.5</v>
      </c>
      <c r="D88" s="11">
        <v>2.2000000000000002</v>
      </c>
    </row>
    <row r="89" spans="1:4" x14ac:dyDescent="0.35">
      <c r="A89" s="9" t="s">
        <v>411</v>
      </c>
      <c r="B89" s="9" t="s">
        <v>284</v>
      </c>
      <c r="C89" s="11">
        <v>3.2</v>
      </c>
      <c r="D89" s="11">
        <v>2.4</v>
      </c>
    </row>
    <row r="90" spans="1:4" x14ac:dyDescent="0.35">
      <c r="A90" s="9" t="s">
        <v>411</v>
      </c>
      <c r="B90" s="9" t="s">
        <v>284</v>
      </c>
      <c r="C90" s="11">
        <v>2.7</v>
      </c>
      <c r="D90" s="11">
        <v>2.2999999999999998</v>
      </c>
    </row>
    <row r="91" spans="1:4" x14ac:dyDescent="0.35">
      <c r="A91" s="9" t="s">
        <v>411</v>
      </c>
      <c r="B91" s="9" t="s">
        <v>284</v>
      </c>
      <c r="C91" s="11">
        <v>3.1</v>
      </c>
      <c r="D91" s="11">
        <v>2.6</v>
      </c>
    </row>
    <row r="92" spans="1:4" x14ac:dyDescent="0.35">
      <c r="A92" s="9" t="s">
        <v>411</v>
      </c>
      <c r="B92" s="9" t="s">
        <v>284</v>
      </c>
      <c r="C92" s="11">
        <v>2.6</v>
      </c>
      <c r="D92" s="11">
        <v>2</v>
      </c>
    </row>
    <row r="93" spans="1:4" x14ac:dyDescent="0.35">
      <c r="A93" s="9" t="s">
        <v>411</v>
      </c>
      <c r="B93" s="9" t="s">
        <v>284</v>
      </c>
      <c r="C93" s="11">
        <v>3.3</v>
      </c>
      <c r="D93" s="11">
        <v>2.6</v>
      </c>
    </row>
    <row r="94" spans="1:4" x14ac:dyDescent="0.35">
      <c r="A94" s="9" t="s">
        <v>411</v>
      </c>
      <c r="B94" s="9" t="s">
        <v>284</v>
      </c>
      <c r="C94" s="11">
        <v>3.6</v>
      </c>
      <c r="D94" s="11">
        <v>2.9</v>
      </c>
    </row>
    <row r="95" spans="1:4" x14ac:dyDescent="0.35">
      <c r="A95" s="9" t="s">
        <v>411</v>
      </c>
      <c r="B95" s="9" t="s">
        <v>284</v>
      </c>
      <c r="C95" s="11">
        <v>2.5</v>
      </c>
      <c r="D95" s="11">
        <v>1.9</v>
      </c>
    </row>
    <row r="96" spans="1:4" x14ac:dyDescent="0.35">
      <c r="A96" s="9" t="s">
        <v>411</v>
      </c>
      <c r="B96" s="9" t="s">
        <v>284</v>
      </c>
      <c r="C96" s="11">
        <v>3.2</v>
      </c>
      <c r="D96" s="11">
        <v>3.1</v>
      </c>
    </row>
    <row r="97" spans="1:4" x14ac:dyDescent="0.35">
      <c r="A97" s="9" t="s">
        <v>411</v>
      </c>
      <c r="B97" s="9" t="s">
        <v>284</v>
      </c>
      <c r="C97" s="11">
        <v>3</v>
      </c>
      <c r="D97" s="11">
        <v>2.6</v>
      </c>
    </row>
    <row r="98" spans="1:4" x14ac:dyDescent="0.35">
      <c r="A98" s="9" t="s">
        <v>411</v>
      </c>
      <c r="B98" s="9" t="s">
        <v>284</v>
      </c>
      <c r="C98" s="11">
        <v>2.5</v>
      </c>
      <c r="D98" s="11">
        <v>2.2999999999999998</v>
      </c>
    </row>
    <row r="99" spans="1:4" x14ac:dyDescent="0.35">
      <c r="A99" s="9" t="s">
        <v>411</v>
      </c>
      <c r="B99" s="9" t="s">
        <v>284</v>
      </c>
      <c r="C99" s="11">
        <v>2.9</v>
      </c>
      <c r="D99" s="11">
        <v>2.2999999999999998</v>
      </c>
    </row>
    <row r="100" spans="1:4" x14ac:dyDescent="0.35">
      <c r="A100" s="9" t="s">
        <v>411</v>
      </c>
      <c r="B100" s="9" t="s">
        <v>284</v>
      </c>
      <c r="C100" s="11">
        <v>3.4</v>
      </c>
      <c r="D100" s="11">
        <v>3.1</v>
      </c>
    </row>
    <row r="101" spans="1:4" x14ac:dyDescent="0.35">
      <c r="A101" s="9" t="s">
        <v>411</v>
      </c>
      <c r="B101" s="9" t="s">
        <v>284</v>
      </c>
      <c r="C101" s="11">
        <v>2.9</v>
      </c>
      <c r="D101" s="11">
        <v>2.4</v>
      </c>
    </row>
    <row r="102" spans="1:4" x14ac:dyDescent="0.35">
      <c r="A102" s="9" t="s">
        <v>411</v>
      </c>
      <c r="B102" s="9" t="s">
        <v>277</v>
      </c>
      <c r="C102" s="11">
        <v>2.4</v>
      </c>
      <c r="D102" s="11">
        <v>1.9</v>
      </c>
    </row>
    <row r="103" spans="1:4" x14ac:dyDescent="0.35">
      <c r="A103" s="9" t="s">
        <v>411</v>
      </c>
      <c r="B103" s="9" t="s">
        <v>277</v>
      </c>
      <c r="C103" s="11">
        <v>2.2999999999999998</v>
      </c>
      <c r="D103" s="11">
        <v>1.8</v>
      </c>
    </row>
    <row r="104" spans="1:4" x14ac:dyDescent="0.35">
      <c r="A104" s="9" t="s">
        <v>411</v>
      </c>
      <c r="B104" s="9" t="s">
        <v>277</v>
      </c>
      <c r="C104" s="11">
        <v>2.9</v>
      </c>
      <c r="D104" s="11">
        <v>2.1</v>
      </c>
    </row>
    <row r="105" spans="1:4" x14ac:dyDescent="0.35">
      <c r="A105" s="9" t="s">
        <v>411</v>
      </c>
      <c r="B105" s="9" t="s">
        <v>277</v>
      </c>
      <c r="C105" s="11">
        <v>3</v>
      </c>
      <c r="D105" s="11">
        <v>2.2000000000000002</v>
      </c>
    </row>
    <row r="106" spans="1:4" x14ac:dyDescent="0.35">
      <c r="A106" s="9" t="s">
        <v>411</v>
      </c>
      <c r="B106" s="9" t="s">
        <v>277</v>
      </c>
      <c r="C106" s="11">
        <v>2.2999999999999998</v>
      </c>
      <c r="D106" s="11">
        <v>2</v>
      </c>
    </row>
    <row r="107" spans="1:4" x14ac:dyDescent="0.35">
      <c r="A107" s="9" t="s">
        <v>411</v>
      </c>
      <c r="B107" s="9" t="s">
        <v>277</v>
      </c>
      <c r="C107" s="11">
        <v>2.9</v>
      </c>
      <c r="D107" s="11">
        <v>2.1</v>
      </c>
    </row>
    <row r="108" spans="1:4" x14ac:dyDescent="0.35">
      <c r="A108" s="9" t="s">
        <v>411</v>
      </c>
      <c r="B108" s="9" t="s">
        <v>277</v>
      </c>
      <c r="C108" s="11">
        <v>2.5</v>
      </c>
      <c r="D108" s="11">
        <v>1.9</v>
      </c>
    </row>
    <row r="109" spans="1:4" x14ac:dyDescent="0.35">
      <c r="A109" s="9" t="s">
        <v>411</v>
      </c>
      <c r="B109" s="9" t="s">
        <v>277</v>
      </c>
      <c r="C109" s="11">
        <v>2.9</v>
      </c>
      <c r="D109" s="11">
        <v>2.2000000000000002</v>
      </c>
    </row>
    <row r="110" spans="1:4" x14ac:dyDescent="0.35">
      <c r="A110" s="9" t="s">
        <v>411</v>
      </c>
      <c r="B110" s="9" t="s">
        <v>277</v>
      </c>
      <c r="C110" s="11">
        <v>2.9</v>
      </c>
      <c r="D110" s="11">
        <v>2.2000000000000002</v>
      </c>
    </row>
    <row r="111" spans="1:4" x14ac:dyDescent="0.35">
      <c r="A111" s="9" t="s">
        <v>411</v>
      </c>
      <c r="B111" s="9" t="s">
        <v>277</v>
      </c>
      <c r="C111" s="11">
        <v>3.2</v>
      </c>
      <c r="D111" s="11">
        <v>2.7</v>
      </c>
    </row>
    <row r="112" spans="1:4" x14ac:dyDescent="0.35">
      <c r="A112" s="9" t="s">
        <v>411</v>
      </c>
      <c r="B112" s="9" t="s">
        <v>277</v>
      </c>
      <c r="C112" s="11">
        <v>2.8</v>
      </c>
      <c r="D112" s="11">
        <v>1.6</v>
      </c>
    </row>
    <row r="113" spans="1:4" x14ac:dyDescent="0.35">
      <c r="A113" s="9" t="s">
        <v>411</v>
      </c>
      <c r="B113" s="9" t="s">
        <v>277</v>
      </c>
      <c r="C113" s="11">
        <v>3.2</v>
      </c>
      <c r="D113" s="11">
        <v>2.6</v>
      </c>
    </row>
    <row r="114" spans="1:4" x14ac:dyDescent="0.35">
      <c r="A114" s="9" t="s">
        <v>411</v>
      </c>
      <c r="B114" s="9" t="s">
        <v>277</v>
      </c>
      <c r="C114" s="11">
        <v>2.2000000000000002</v>
      </c>
      <c r="D114" s="11">
        <v>1.8</v>
      </c>
    </row>
    <row r="115" spans="1:4" x14ac:dyDescent="0.35">
      <c r="A115" s="9" t="s">
        <v>411</v>
      </c>
      <c r="B115" s="9" t="s">
        <v>277</v>
      </c>
      <c r="C115" s="11">
        <v>2.2999999999999998</v>
      </c>
      <c r="D115" s="11">
        <v>1.9</v>
      </c>
    </row>
    <row r="116" spans="1:4" x14ac:dyDescent="0.35">
      <c r="A116" s="9" t="s">
        <v>411</v>
      </c>
      <c r="B116" s="9" t="s">
        <v>277</v>
      </c>
      <c r="C116" s="11">
        <v>2.7</v>
      </c>
      <c r="D116" s="11">
        <v>2.2000000000000002</v>
      </c>
    </row>
    <row r="117" spans="1:4" x14ac:dyDescent="0.35">
      <c r="A117" s="9" t="s">
        <v>411</v>
      </c>
      <c r="B117" s="9" t="s">
        <v>277</v>
      </c>
      <c r="C117" s="11">
        <v>2.4</v>
      </c>
      <c r="D117" s="11">
        <v>1.7</v>
      </c>
    </row>
    <row r="118" spans="1:4" x14ac:dyDescent="0.35">
      <c r="A118" s="9" t="s">
        <v>411</v>
      </c>
      <c r="B118" s="9" t="s">
        <v>277</v>
      </c>
      <c r="C118" s="11">
        <v>3.3</v>
      </c>
      <c r="D118" s="11">
        <v>2.2999999999999998</v>
      </c>
    </row>
    <row r="119" spans="1:4" x14ac:dyDescent="0.35">
      <c r="A119" s="9" t="s">
        <v>411</v>
      </c>
      <c r="B119" s="9" t="s">
        <v>277</v>
      </c>
      <c r="C119" s="11">
        <v>3</v>
      </c>
      <c r="D119" s="11">
        <v>2.2999999999999998</v>
      </c>
    </row>
    <row r="120" spans="1:4" x14ac:dyDescent="0.35">
      <c r="A120" s="9" t="s">
        <v>411</v>
      </c>
      <c r="B120" s="9" t="s">
        <v>277</v>
      </c>
      <c r="C120" s="11">
        <v>2.7</v>
      </c>
      <c r="D120" s="11">
        <v>2</v>
      </c>
    </row>
    <row r="121" spans="1:4" x14ac:dyDescent="0.35">
      <c r="A121" s="9" t="s">
        <v>411</v>
      </c>
      <c r="B121" s="9" t="s">
        <v>277</v>
      </c>
      <c r="C121" s="11">
        <v>2.4</v>
      </c>
      <c r="D121" s="11">
        <v>2</v>
      </c>
    </row>
    <row r="122" spans="1:4" x14ac:dyDescent="0.35">
      <c r="A122" s="9" t="s">
        <v>411</v>
      </c>
      <c r="B122" s="9" t="s">
        <v>277</v>
      </c>
      <c r="C122" s="11">
        <v>3.6</v>
      </c>
      <c r="D122" s="11">
        <v>2.4</v>
      </c>
    </row>
    <row r="123" spans="1:4" x14ac:dyDescent="0.35">
      <c r="A123" s="9" t="s">
        <v>411</v>
      </c>
      <c r="B123" s="9" t="s">
        <v>277</v>
      </c>
      <c r="C123" s="11">
        <v>2.7</v>
      </c>
      <c r="D123" s="11">
        <v>2.1</v>
      </c>
    </row>
    <row r="124" spans="1:4" x14ac:dyDescent="0.35">
      <c r="A124" s="9" t="s">
        <v>411</v>
      </c>
      <c r="B124" s="9" t="s">
        <v>277</v>
      </c>
      <c r="C124" s="11">
        <v>1.9</v>
      </c>
      <c r="D124" s="11">
        <v>1.5</v>
      </c>
    </row>
    <row r="125" spans="1:4" x14ac:dyDescent="0.35">
      <c r="A125" s="9" t="s">
        <v>411</v>
      </c>
      <c r="B125" s="9" t="s">
        <v>277</v>
      </c>
      <c r="C125" s="11">
        <v>2.4</v>
      </c>
      <c r="D125" s="11">
        <v>1.6</v>
      </c>
    </row>
    <row r="126" spans="1:4" x14ac:dyDescent="0.35">
      <c r="A126" s="9" t="s">
        <v>411</v>
      </c>
      <c r="B126" s="9" t="s">
        <v>277</v>
      </c>
      <c r="C126" s="11">
        <v>3</v>
      </c>
      <c r="D126" s="11">
        <v>2</v>
      </c>
    </row>
    <row r="127" spans="1:4" x14ac:dyDescent="0.35">
      <c r="A127" s="9" t="s">
        <v>411</v>
      </c>
      <c r="B127" s="9" t="s">
        <v>277</v>
      </c>
      <c r="C127" s="11">
        <v>2.2999999999999998</v>
      </c>
      <c r="D127" s="11">
        <v>1.9</v>
      </c>
    </row>
    <row r="128" spans="1:4" x14ac:dyDescent="0.35">
      <c r="A128" s="9" t="s">
        <v>411</v>
      </c>
      <c r="B128" s="9" t="s">
        <v>277</v>
      </c>
      <c r="C128" s="11">
        <v>2.9</v>
      </c>
      <c r="D128" s="11">
        <v>1.9</v>
      </c>
    </row>
    <row r="129" spans="1:4" x14ac:dyDescent="0.35">
      <c r="A129" s="9" t="s">
        <v>411</v>
      </c>
      <c r="B129" s="9" t="s">
        <v>277</v>
      </c>
      <c r="C129" s="11">
        <v>2.4</v>
      </c>
      <c r="D129" s="11">
        <v>1.7</v>
      </c>
    </row>
    <row r="130" spans="1:4" x14ac:dyDescent="0.35">
      <c r="A130" s="9" t="s">
        <v>411</v>
      </c>
      <c r="B130" s="9" t="s">
        <v>277</v>
      </c>
      <c r="C130" s="11">
        <v>3.3</v>
      </c>
      <c r="D130" s="11">
        <v>2.5</v>
      </c>
    </row>
    <row r="131" spans="1:4" x14ac:dyDescent="0.35">
      <c r="A131" s="9" t="s">
        <v>411</v>
      </c>
      <c r="B131" s="9" t="s">
        <v>277</v>
      </c>
      <c r="C131" s="11">
        <v>3</v>
      </c>
      <c r="D131" s="11">
        <v>2.5</v>
      </c>
    </row>
    <row r="132" spans="1:4" x14ac:dyDescent="0.35">
      <c r="A132" s="9" t="s">
        <v>411</v>
      </c>
      <c r="B132" s="9" t="s">
        <v>277</v>
      </c>
      <c r="C132" s="11">
        <v>2.9</v>
      </c>
      <c r="D132" s="11">
        <v>2.1</v>
      </c>
    </row>
    <row r="133" spans="1:4" x14ac:dyDescent="0.35">
      <c r="A133" s="9" t="s">
        <v>411</v>
      </c>
      <c r="B133" s="9" t="s">
        <v>277</v>
      </c>
      <c r="C133" s="11">
        <v>2.9</v>
      </c>
      <c r="D133" s="11">
        <v>2.2999999999999998</v>
      </c>
    </row>
    <row r="134" spans="1:4" x14ac:dyDescent="0.35">
      <c r="A134" s="9" t="s">
        <v>411</v>
      </c>
      <c r="B134" s="9" t="s">
        <v>277</v>
      </c>
      <c r="C134" s="11">
        <v>2.8</v>
      </c>
      <c r="D134" s="11">
        <v>2</v>
      </c>
    </row>
    <row r="135" spans="1:4" x14ac:dyDescent="0.35">
      <c r="A135" s="9" t="s">
        <v>411</v>
      </c>
      <c r="B135" s="9" t="s">
        <v>277</v>
      </c>
      <c r="C135" s="11">
        <v>2.4</v>
      </c>
      <c r="D135" s="11">
        <v>1.7</v>
      </c>
    </row>
    <row r="136" spans="1:4" x14ac:dyDescent="0.35">
      <c r="A136" s="9" t="s">
        <v>411</v>
      </c>
      <c r="B136" s="9" t="s">
        <v>277</v>
      </c>
      <c r="C136" s="11">
        <v>2.6</v>
      </c>
      <c r="D136" s="11">
        <v>1.9</v>
      </c>
    </row>
    <row r="137" spans="1:4" x14ac:dyDescent="0.35">
      <c r="A137" s="9" t="s">
        <v>411</v>
      </c>
      <c r="B137" s="9" t="s">
        <v>277</v>
      </c>
      <c r="C137" s="11">
        <v>3.1</v>
      </c>
      <c r="D137" s="11">
        <v>2.5</v>
      </c>
    </row>
    <row r="138" spans="1:4" x14ac:dyDescent="0.35">
      <c r="A138" s="9" t="s">
        <v>411</v>
      </c>
      <c r="B138" s="9" t="s">
        <v>277</v>
      </c>
      <c r="C138" s="11">
        <v>2.9</v>
      </c>
      <c r="D138" s="11">
        <v>2.2999999999999998</v>
      </c>
    </row>
    <row r="139" spans="1:4" x14ac:dyDescent="0.35">
      <c r="A139" s="9" t="s">
        <v>411</v>
      </c>
      <c r="B139" s="9" t="s">
        <v>277</v>
      </c>
      <c r="C139" s="11">
        <v>3.6</v>
      </c>
      <c r="D139" s="11">
        <v>2.4</v>
      </c>
    </row>
    <row r="140" spans="1:4" x14ac:dyDescent="0.35">
      <c r="A140" s="9" t="s">
        <v>411</v>
      </c>
      <c r="B140" s="9" t="s">
        <v>277</v>
      </c>
      <c r="C140" s="11">
        <v>2.6</v>
      </c>
      <c r="D140" s="11">
        <v>2</v>
      </c>
    </row>
    <row r="141" spans="1:4" x14ac:dyDescent="0.35">
      <c r="A141" s="9" t="s">
        <v>411</v>
      </c>
      <c r="B141" s="9" t="s">
        <v>277</v>
      </c>
      <c r="C141" s="11">
        <v>2.1</v>
      </c>
      <c r="D141" s="11">
        <v>1.6</v>
      </c>
    </row>
    <row r="142" spans="1:4" x14ac:dyDescent="0.35">
      <c r="A142" s="9" t="s">
        <v>411</v>
      </c>
      <c r="B142" s="9" t="s">
        <v>277</v>
      </c>
      <c r="C142" s="11">
        <v>2.5</v>
      </c>
      <c r="D142" s="11">
        <v>1.6</v>
      </c>
    </row>
    <row r="143" spans="1:4" x14ac:dyDescent="0.35">
      <c r="A143" s="9" t="s">
        <v>411</v>
      </c>
      <c r="B143" s="9" t="s">
        <v>277</v>
      </c>
      <c r="C143" s="11">
        <v>2.7</v>
      </c>
      <c r="D143" s="11">
        <v>2.2999999999999998</v>
      </c>
    </row>
    <row r="144" spans="1:4" x14ac:dyDescent="0.35">
      <c r="A144" s="9" t="s">
        <v>411</v>
      </c>
      <c r="B144" s="9" t="s">
        <v>277</v>
      </c>
      <c r="C144" s="11">
        <v>3.1</v>
      </c>
      <c r="D144" s="11">
        <v>2.2000000000000002</v>
      </c>
    </row>
    <row r="145" spans="1:4" x14ac:dyDescent="0.35">
      <c r="A145" s="9" t="s">
        <v>411</v>
      </c>
      <c r="B145" s="9" t="s">
        <v>277</v>
      </c>
      <c r="C145" s="11">
        <v>3.4</v>
      </c>
      <c r="D145" s="11">
        <v>2.4</v>
      </c>
    </row>
    <row r="146" spans="1:4" x14ac:dyDescent="0.35">
      <c r="A146" s="9" t="s">
        <v>411</v>
      </c>
      <c r="B146" s="9" t="s">
        <v>277</v>
      </c>
      <c r="C146" s="11">
        <v>2.5</v>
      </c>
      <c r="D146" s="11">
        <v>2.1</v>
      </c>
    </row>
    <row r="147" spans="1:4" x14ac:dyDescent="0.35">
      <c r="A147" s="9" t="s">
        <v>411</v>
      </c>
      <c r="B147" s="9" t="s">
        <v>277</v>
      </c>
      <c r="C147" s="11">
        <v>2.4</v>
      </c>
      <c r="D147" s="11">
        <v>1.9</v>
      </c>
    </row>
    <row r="148" spans="1:4" x14ac:dyDescent="0.35">
      <c r="A148" s="9" t="s">
        <v>411</v>
      </c>
      <c r="B148" s="9" t="s">
        <v>277</v>
      </c>
      <c r="C148" s="11">
        <v>3</v>
      </c>
      <c r="D148" s="11">
        <v>2</v>
      </c>
    </row>
    <row r="149" spans="1:4" x14ac:dyDescent="0.35">
      <c r="A149" s="9" t="s">
        <v>411</v>
      </c>
      <c r="B149" s="9" t="s">
        <v>277</v>
      </c>
      <c r="C149" s="11">
        <v>3.1</v>
      </c>
      <c r="D149" s="11">
        <v>2.2000000000000002</v>
      </c>
    </row>
    <row r="150" spans="1:4" x14ac:dyDescent="0.35">
      <c r="A150" s="9" t="s">
        <v>411</v>
      </c>
      <c r="B150" s="9" t="s">
        <v>277</v>
      </c>
      <c r="C150" s="11">
        <v>2.4</v>
      </c>
      <c r="D150" s="11">
        <v>2.1</v>
      </c>
    </row>
    <row r="151" spans="1:4" x14ac:dyDescent="0.35">
      <c r="A151" s="9" t="s">
        <v>411</v>
      </c>
      <c r="B151" s="9" t="s">
        <v>277</v>
      </c>
      <c r="C151" s="11">
        <v>2.1</v>
      </c>
      <c r="D151" s="11">
        <v>1.5</v>
      </c>
    </row>
    <row r="152" spans="1:4" x14ac:dyDescent="0.35">
      <c r="A152" s="9" t="s">
        <v>411</v>
      </c>
      <c r="B152" s="9" t="s">
        <v>277</v>
      </c>
      <c r="C152" s="11">
        <v>2.2999999999999998</v>
      </c>
      <c r="D152" s="11">
        <v>1.6</v>
      </c>
    </row>
    <row r="153" spans="1:4" x14ac:dyDescent="0.35">
      <c r="A153" s="9" t="s">
        <v>411</v>
      </c>
      <c r="B153" s="9" t="s">
        <v>277</v>
      </c>
      <c r="C153" s="11">
        <v>2</v>
      </c>
      <c r="D153" s="11">
        <v>1.5</v>
      </c>
    </row>
    <row r="154" spans="1:4" x14ac:dyDescent="0.35">
      <c r="A154" s="9" t="s">
        <v>411</v>
      </c>
      <c r="B154" s="9" t="s">
        <v>277</v>
      </c>
      <c r="C154" s="11">
        <v>2.7</v>
      </c>
      <c r="D154" s="11">
        <v>1.8</v>
      </c>
    </row>
    <row r="155" spans="1:4" x14ac:dyDescent="0.35">
      <c r="A155" s="9" t="s">
        <v>411</v>
      </c>
      <c r="B155" s="9" t="s">
        <v>277</v>
      </c>
      <c r="C155" s="11">
        <v>2.8</v>
      </c>
      <c r="D155" s="11">
        <v>1.7</v>
      </c>
    </row>
    <row r="156" spans="1:4" x14ac:dyDescent="0.35">
      <c r="A156" s="9" t="s">
        <v>411</v>
      </c>
      <c r="B156" s="9" t="s">
        <v>277</v>
      </c>
      <c r="C156" s="11">
        <v>2.6</v>
      </c>
      <c r="D156" s="11">
        <v>2</v>
      </c>
    </row>
    <row r="157" spans="1:4" x14ac:dyDescent="0.35">
      <c r="A157" s="9" t="s">
        <v>411</v>
      </c>
      <c r="B157" s="9" t="s">
        <v>277</v>
      </c>
      <c r="C157" s="11">
        <v>3.4</v>
      </c>
      <c r="D157" s="11">
        <v>2.7</v>
      </c>
    </row>
    <row r="158" spans="1:4" x14ac:dyDescent="0.35">
      <c r="A158" s="9" t="s">
        <v>411</v>
      </c>
      <c r="B158" s="9" t="s">
        <v>277</v>
      </c>
      <c r="C158" s="11">
        <v>3.1</v>
      </c>
      <c r="D158" s="11">
        <v>2.1</v>
      </c>
    </row>
    <row r="159" spans="1:4" x14ac:dyDescent="0.35">
      <c r="A159" s="9" t="s">
        <v>411</v>
      </c>
      <c r="B159" s="9" t="s">
        <v>277</v>
      </c>
      <c r="C159" s="11">
        <v>2.9</v>
      </c>
      <c r="D159" s="11">
        <v>2</v>
      </c>
    </row>
    <row r="160" spans="1:4" x14ac:dyDescent="0.35">
      <c r="A160" s="9" t="s">
        <v>411</v>
      </c>
      <c r="B160" s="9" t="s">
        <v>277</v>
      </c>
      <c r="C160" s="11">
        <v>2.9</v>
      </c>
      <c r="D160" s="11">
        <v>2</v>
      </c>
    </row>
    <row r="161" spans="1:4" x14ac:dyDescent="0.35">
      <c r="A161" s="9" t="s">
        <v>411</v>
      </c>
      <c r="B161" s="9" t="s">
        <v>277</v>
      </c>
      <c r="C161" s="11">
        <v>2.7</v>
      </c>
      <c r="D161" s="11">
        <v>2</v>
      </c>
    </row>
    <row r="162" spans="1:4" x14ac:dyDescent="0.35">
      <c r="A162" s="9" t="s">
        <v>411</v>
      </c>
      <c r="B162" s="9" t="s">
        <v>277</v>
      </c>
      <c r="C162" s="11">
        <v>3.4</v>
      </c>
      <c r="D162" s="11">
        <v>2.9</v>
      </c>
    </row>
    <row r="163" spans="1:4" x14ac:dyDescent="0.35">
      <c r="A163" s="9" t="s">
        <v>411</v>
      </c>
      <c r="B163" s="9" t="s">
        <v>277</v>
      </c>
      <c r="C163" s="11">
        <v>2.7</v>
      </c>
      <c r="D163" s="11">
        <v>2</v>
      </c>
    </row>
    <row r="164" spans="1:4" x14ac:dyDescent="0.35">
      <c r="A164" s="9" t="s">
        <v>411</v>
      </c>
      <c r="B164" s="9" t="s">
        <v>277</v>
      </c>
      <c r="C164" s="11">
        <v>2.7</v>
      </c>
      <c r="D164" s="11">
        <v>2.2999999999999998</v>
      </c>
    </row>
    <row r="165" spans="1:4" x14ac:dyDescent="0.35">
      <c r="A165" s="9" t="s">
        <v>411</v>
      </c>
      <c r="B165" s="9" t="s">
        <v>277</v>
      </c>
      <c r="C165" s="11">
        <v>2.8</v>
      </c>
      <c r="D165" s="11">
        <v>2.1</v>
      </c>
    </row>
    <row r="166" spans="1:4" x14ac:dyDescent="0.35">
      <c r="A166" s="9" t="s">
        <v>411</v>
      </c>
      <c r="B166" s="9" t="s">
        <v>277</v>
      </c>
      <c r="C166" s="11">
        <v>2.2999999999999998</v>
      </c>
      <c r="D166" s="11">
        <v>2</v>
      </c>
    </row>
    <row r="167" spans="1:4" x14ac:dyDescent="0.35">
      <c r="A167" s="9" t="s">
        <v>411</v>
      </c>
      <c r="B167" s="9" t="s">
        <v>277</v>
      </c>
      <c r="C167" s="11">
        <v>2.9</v>
      </c>
      <c r="D167" s="11">
        <v>2.4</v>
      </c>
    </row>
    <row r="168" spans="1:4" x14ac:dyDescent="0.35">
      <c r="A168" s="9" t="s">
        <v>411</v>
      </c>
      <c r="B168" s="9" t="s">
        <v>277</v>
      </c>
      <c r="C168" s="11">
        <v>2.4</v>
      </c>
      <c r="D168" s="11">
        <v>2</v>
      </c>
    </row>
    <row r="169" spans="1:4" x14ac:dyDescent="0.35">
      <c r="A169" s="9" t="s">
        <v>411</v>
      </c>
      <c r="B169" s="9" t="s">
        <v>277</v>
      </c>
      <c r="C169" s="11">
        <v>2.7</v>
      </c>
      <c r="D169" s="11">
        <v>2</v>
      </c>
    </row>
    <row r="170" spans="1:4" x14ac:dyDescent="0.35">
      <c r="A170" s="9" t="s">
        <v>411</v>
      </c>
      <c r="B170" s="9" t="s">
        <v>277</v>
      </c>
      <c r="C170" s="11">
        <v>3.1</v>
      </c>
      <c r="D170" s="11">
        <v>2.5</v>
      </c>
    </row>
    <row r="171" spans="1:4" x14ac:dyDescent="0.35">
      <c r="A171" s="9" t="s">
        <v>411</v>
      </c>
      <c r="B171" s="9" t="s">
        <v>277</v>
      </c>
      <c r="C171" s="11">
        <v>3.5</v>
      </c>
      <c r="D171" s="11">
        <v>2.6</v>
      </c>
    </row>
    <row r="172" spans="1:4" x14ac:dyDescent="0.35">
      <c r="A172" s="9" t="s">
        <v>411</v>
      </c>
      <c r="B172" s="9" t="s">
        <v>277</v>
      </c>
      <c r="C172" s="11">
        <v>2.2999999999999998</v>
      </c>
      <c r="D172" s="11">
        <v>2</v>
      </c>
    </row>
    <row r="173" spans="1:4" x14ac:dyDescent="0.35">
      <c r="A173" s="9" t="s">
        <v>411</v>
      </c>
      <c r="B173" s="9" t="s">
        <v>277</v>
      </c>
      <c r="C173" s="11">
        <v>2.9</v>
      </c>
      <c r="D173" s="11">
        <v>2.1</v>
      </c>
    </row>
    <row r="174" spans="1:4" x14ac:dyDescent="0.35">
      <c r="A174" s="9" t="s">
        <v>411</v>
      </c>
      <c r="B174" s="9" t="s">
        <v>277</v>
      </c>
      <c r="C174" s="11">
        <v>3.5</v>
      </c>
      <c r="D174" s="11">
        <v>2.9</v>
      </c>
    </row>
    <row r="175" spans="1:4" x14ac:dyDescent="0.35">
      <c r="A175" s="9" t="s">
        <v>411</v>
      </c>
      <c r="B175" s="9" t="s">
        <v>277</v>
      </c>
      <c r="C175" s="11">
        <v>2.5</v>
      </c>
      <c r="D175" s="11">
        <v>2</v>
      </c>
    </row>
    <row r="176" spans="1:4" x14ac:dyDescent="0.35">
      <c r="A176" s="9" t="s">
        <v>411</v>
      </c>
      <c r="B176" s="9" t="s">
        <v>277</v>
      </c>
      <c r="C176" s="11">
        <v>2.5</v>
      </c>
      <c r="D176" s="11">
        <v>2.2000000000000002</v>
      </c>
    </row>
    <row r="177" spans="1:4" x14ac:dyDescent="0.35">
      <c r="A177" s="9" t="s">
        <v>411</v>
      </c>
      <c r="B177" s="9" t="s">
        <v>277</v>
      </c>
      <c r="C177" s="11">
        <v>3.1</v>
      </c>
      <c r="D177" s="11">
        <v>2.4</v>
      </c>
    </row>
    <row r="178" spans="1:4" x14ac:dyDescent="0.35">
      <c r="A178" s="9" t="s">
        <v>411</v>
      </c>
      <c r="B178" s="9" t="s">
        <v>277</v>
      </c>
      <c r="C178" s="11">
        <v>2.4</v>
      </c>
      <c r="D178" s="11">
        <v>1.9</v>
      </c>
    </row>
    <row r="179" spans="1:4" x14ac:dyDescent="0.35">
      <c r="A179" s="9" t="s">
        <v>411</v>
      </c>
      <c r="B179" s="9" t="s">
        <v>277</v>
      </c>
      <c r="C179" s="11">
        <v>2.5</v>
      </c>
      <c r="D179" s="11">
        <v>1.9</v>
      </c>
    </row>
    <row r="180" spans="1:4" x14ac:dyDescent="0.35">
      <c r="A180" s="9" t="s">
        <v>411</v>
      </c>
      <c r="B180" s="9" t="s">
        <v>277</v>
      </c>
      <c r="C180" s="11">
        <v>2.7</v>
      </c>
      <c r="D180" s="11">
        <v>2.1</v>
      </c>
    </row>
    <row r="181" spans="1:4" x14ac:dyDescent="0.35">
      <c r="A181" s="9" t="s">
        <v>411</v>
      </c>
      <c r="B181" s="9" t="s">
        <v>277</v>
      </c>
      <c r="C181" s="11">
        <v>3</v>
      </c>
      <c r="D181" s="11">
        <v>2.4</v>
      </c>
    </row>
    <row r="182" spans="1:4" x14ac:dyDescent="0.35">
      <c r="A182" s="9" t="s">
        <v>411</v>
      </c>
      <c r="B182" s="9" t="s">
        <v>277</v>
      </c>
      <c r="C182" s="11">
        <v>2.7</v>
      </c>
      <c r="D182" s="11">
        <v>2.2999999999999998</v>
      </c>
    </row>
    <row r="183" spans="1:4" x14ac:dyDescent="0.35">
      <c r="A183" s="9" t="s">
        <v>411</v>
      </c>
      <c r="B183" s="9" t="s">
        <v>277</v>
      </c>
      <c r="C183" s="11">
        <v>2.5</v>
      </c>
      <c r="D183" s="11">
        <v>1.8</v>
      </c>
    </row>
    <row r="184" spans="1:4" x14ac:dyDescent="0.35">
      <c r="A184" s="9" t="s">
        <v>411</v>
      </c>
      <c r="B184" s="9" t="s">
        <v>277</v>
      </c>
      <c r="C184" s="11">
        <v>3.1</v>
      </c>
      <c r="D184" s="11">
        <v>2.1</v>
      </c>
    </row>
    <row r="185" spans="1:4" x14ac:dyDescent="0.35">
      <c r="A185" s="9" t="s">
        <v>411</v>
      </c>
      <c r="B185" s="9" t="s">
        <v>277</v>
      </c>
      <c r="C185" s="11">
        <v>2.2000000000000002</v>
      </c>
      <c r="D185" s="11">
        <v>1.8</v>
      </c>
    </row>
    <row r="186" spans="1:4" x14ac:dyDescent="0.35">
      <c r="A186" s="9" t="s">
        <v>411</v>
      </c>
      <c r="B186" s="9" t="s">
        <v>277</v>
      </c>
      <c r="C186" s="11">
        <v>3.1</v>
      </c>
      <c r="D186" s="11">
        <v>2</v>
      </c>
    </row>
    <row r="187" spans="1:4" x14ac:dyDescent="0.35">
      <c r="A187" s="9" t="s">
        <v>411</v>
      </c>
      <c r="B187" s="9" t="s">
        <v>277</v>
      </c>
      <c r="C187" s="11">
        <v>2.6</v>
      </c>
      <c r="D187" s="11">
        <v>1.8</v>
      </c>
    </row>
    <row r="188" spans="1:4" x14ac:dyDescent="0.35">
      <c r="A188" s="9" t="s">
        <v>411</v>
      </c>
      <c r="B188" s="9" t="s">
        <v>277</v>
      </c>
      <c r="C188" s="11">
        <v>2.8</v>
      </c>
      <c r="D188" s="11">
        <v>2.2000000000000002</v>
      </c>
    </row>
    <row r="189" spans="1:4" x14ac:dyDescent="0.35">
      <c r="A189" s="9" t="s">
        <v>411</v>
      </c>
      <c r="B189" s="9" t="s">
        <v>277</v>
      </c>
      <c r="C189" s="11">
        <v>2.8</v>
      </c>
      <c r="D189" s="11">
        <v>1.8</v>
      </c>
    </row>
    <row r="190" spans="1:4" x14ac:dyDescent="0.35">
      <c r="A190" s="9" t="s">
        <v>411</v>
      </c>
      <c r="B190" s="9" t="s">
        <v>277</v>
      </c>
      <c r="C190" s="11">
        <v>2.9</v>
      </c>
      <c r="D190" s="11">
        <v>2.2999999999999998</v>
      </c>
    </row>
    <row r="191" spans="1:4" x14ac:dyDescent="0.35">
      <c r="A191" s="9" t="s">
        <v>411</v>
      </c>
      <c r="B191" s="9" t="s">
        <v>277</v>
      </c>
      <c r="C191" s="11">
        <v>2.2999999999999998</v>
      </c>
      <c r="D191" s="11">
        <v>1.8</v>
      </c>
    </row>
    <row r="192" spans="1:4" x14ac:dyDescent="0.35">
      <c r="A192" s="9" t="s">
        <v>411</v>
      </c>
      <c r="B192" s="9" t="s">
        <v>277</v>
      </c>
      <c r="C192" s="11">
        <v>2.2999999999999998</v>
      </c>
      <c r="D192" s="11">
        <v>1.9</v>
      </c>
    </row>
    <row r="193" spans="1:4" x14ac:dyDescent="0.35">
      <c r="A193" s="9" t="s">
        <v>411</v>
      </c>
      <c r="B193" s="9" t="s">
        <v>277</v>
      </c>
      <c r="C193" s="11">
        <v>3.6</v>
      </c>
      <c r="D193" s="11">
        <v>2.6</v>
      </c>
    </row>
    <row r="194" spans="1:4" x14ac:dyDescent="0.35">
      <c r="A194" s="9" t="s">
        <v>411</v>
      </c>
      <c r="B194" s="9" t="s">
        <v>277</v>
      </c>
      <c r="C194" s="11">
        <v>3.2</v>
      </c>
      <c r="D194" s="11">
        <v>2.7</v>
      </c>
    </row>
    <row r="195" spans="1:4" x14ac:dyDescent="0.35">
      <c r="A195" s="9" t="s">
        <v>411</v>
      </c>
      <c r="B195" s="9" t="s">
        <v>277</v>
      </c>
      <c r="C195" s="11">
        <v>3</v>
      </c>
      <c r="D195" s="11">
        <v>1.7</v>
      </c>
    </row>
    <row r="196" spans="1:4" x14ac:dyDescent="0.35">
      <c r="A196" s="9" t="s">
        <v>411</v>
      </c>
      <c r="B196" s="9" t="s">
        <v>277</v>
      </c>
      <c r="C196" s="11">
        <v>2.2999999999999998</v>
      </c>
      <c r="D196" s="11">
        <v>1.9</v>
      </c>
    </row>
    <row r="197" spans="1:4" x14ac:dyDescent="0.35">
      <c r="A197" s="9" t="s">
        <v>411</v>
      </c>
      <c r="B197" s="9" t="s">
        <v>277</v>
      </c>
      <c r="C197" s="11">
        <v>2.8</v>
      </c>
      <c r="D197" s="11">
        <v>1.8</v>
      </c>
    </row>
    <row r="198" spans="1:4" x14ac:dyDescent="0.35">
      <c r="A198" s="9" t="s">
        <v>411</v>
      </c>
      <c r="B198" s="9" t="s">
        <v>277</v>
      </c>
      <c r="C198" s="11">
        <v>2.1</v>
      </c>
      <c r="D198" s="11">
        <v>1.7</v>
      </c>
    </row>
    <row r="199" spans="1:4" x14ac:dyDescent="0.35">
      <c r="A199" s="9" t="s">
        <v>411</v>
      </c>
      <c r="B199" s="9" t="s">
        <v>277</v>
      </c>
      <c r="C199" s="11">
        <v>2.4</v>
      </c>
      <c r="D199" s="11">
        <v>1.9</v>
      </c>
    </row>
    <row r="200" spans="1:4" x14ac:dyDescent="0.35">
      <c r="A200" s="9" t="s">
        <v>411</v>
      </c>
      <c r="B200" s="9" t="s">
        <v>279</v>
      </c>
      <c r="C200" s="11">
        <v>3.2</v>
      </c>
      <c r="D200" s="11">
        <v>3.1</v>
      </c>
    </row>
    <row r="201" spans="1:4" x14ac:dyDescent="0.35">
      <c r="A201" s="9" t="s">
        <v>411</v>
      </c>
      <c r="B201" s="9" t="s">
        <v>279</v>
      </c>
      <c r="C201" s="11">
        <v>2.6</v>
      </c>
      <c r="D201" s="11">
        <v>2.2000000000000002</v>
      </c>
    </row>
    <row r="202" spans="1:4" x14ac:dyDescent="0.35">
      <c r="A202" s="9" t="s">
        <v>411</v>
      </c>
      <c r="B202" s="9" t="s">
        <v>279</v>
      </c>
      <c r="C202" s="11">
        <v>3.5</v>
      </c>
      <c r="D202" s="11">
        <v>2.6</v>
      </c>
    </row>
    <row r="203" spans="1:4" x14ac:dyDescent="0.35">
      <c r="A203" s="9" t="s">
        <v>411</v>
      </c>
      <c r="B203" s="9" t="s">
        <v>279</v>
      </c>
      <c r="C203" s="11">
        <v>2.9</v>
      </c>
      <c r="D203" s="11">
        <v>3.2</v>
      </c>
    </row>
    <row r="204" spans="1:4" x14ac:dyDescent="0.35">
      <c r="A204" s="9" t="s">
        <v>411</v>
      </c>
      <c r="B204" s="9" t="s">
        <v>279</v>
      </c>
      <c r="C204" s="11">
        <v>3</v>
      </c>
      <c r="D204" s="11">
        <v>2</v>
      </c>
    </row>
    <row r="205" spans="1:4" x14ac:dyDescent="0.35">
      <c r="A205" s="9" t="s">
        <v>411</v>
      </c>
      <c r="B205" s="9" t="s">
        <v>279</v>
      </c>
      <c r="C205" s="11">
        <v>2.6</v>
      </c>
      <c r="D205" s="11">
        <v>1.7</v>
      </c>
    </row>
    <row r="206" spans="1:4" x14ac:dyDescent="0.35">
      <c r="A206" s="9" t="s">
        <v>411</v>
      </c>
      <c r="B206" s="9" t="s">
        <v>279</v>
      </c>
      <c r="C206" s="11">
        <v>3.5</v>
      </c>
      <c r="D206" s="11">
        <v>3.4</v>
      </c>
    </row>
    <row r="207" spans="1:4" x14ac:dyDescent="0.35">
      <c r="A207" s="9" t="s">
        <v>411</v>
      </c>
      <c r="B207" s="9" t="s">
        <v>279</v>
      </c>
      <c r="C207" s="11">
        <v>2.7</v>
      </c>
      <c r="D207" s="11">
        <v>1.9</v>
      </c>
    </row>
    <row r="208" spans="1:4" x14ac:dyDescent="0.35">
      <c r="A208" s="9" t="s">
        <v>411</v>
      </c>
      <c r="B208" s="9" t="s">
        <v>279</v>
      </c>
      <c r="C208" s="11">
        <v>3.7</v>
      </c>
      <c r="D208" s="11">
        <v>2.8</v>
      </c>
    </row>
    <row r="209" spans="1:4" x14ac:dyDescent="0.35">
      <c r="A209" s="9" t="s">
        <v>411</v>
      </c>
      <c r="B209" s="9" t="s">
        <v>279</v>
      </c>
      <c r="C209" s="11">
        <v>2.9</v>
      </c>
      <c r="D209" s="11">
        <v>2.1</v>
      </c>
    </row>
    <row r="210" spans="1:4" x14ac:dyDescent="0.35">
      <c r="A210" s="9" t="s">
        <v>411</v>
      </c>
      <c r="B210" s="9" t="s">
        <v>279</v>
      </c>
      <c r="C210" s="11">
        <v>2.7</v>
      </c>
      <c r="D210" s="11">
        <v>2</v>
      </c>
    </row>
    <row r="211" spans="1:4" x14ac:dyDescent="0.35">
      <c r="A211" s="9" t="s">
        <v>411</v>
      </c>
      <c r="B211" s="9" t="s">
        <v>279</v>
      </c>
      <c r="C211" s="11">
        <v>2.8</v>
      </c>
      <c r="D211" s="11">
        <v>2.1</v>
      </c>
    </row>
    <row r="212" spans="1:4" x14ac:dyDescent="0.35">
      <c r="A212" s="9" t="s">
        <v>411</v>
      </c>
      <c r="B212" s="9" t="s">
        <v>279</v>
      </c>
      <c r="C212" s="11">
        <v>3.4</v>
      </c>
      <c r="D212" s="11">
        <v>3.2</v>
      </c>
    </row>
    <row r="213" spans="1:4" x14ac:dyDescent="0.35">
      <c r="A213" s="9" t="s">
        <v>411</v>
      </c>
      <c r="B213" s="9" t="s">
        <v>279</v>
      </c>
      <c r="C213" s="11">
        <v>3.5</v>
      </c>
      <c r="D213" s="11">
        <v>2.7</v>
      </c>
    </row>
    <row r="214" spans="1:4" x14ac:dyDescent="0.35">
      <c r="A214" s="9" t="s">
        <v>411</v>
      </c>
      <c r="B214" s="9" t="s">
        <v>279</v>
      </c>
      <c r="C214" s="11">
        <v>3.2</v>
      </c>
      <c r="D214" s="11">
        <v>2.2000000000000002</v>
      </c>
    </row>
    <row r="215" spans="1:4" x14ac:dyDescent="0.35">
      <c r="A215" s="9" t="s">
        <v>411</v>
      </c>
      <c r="B215" s="9" t="s">
        <v>279</v>
      </c>
      <c r="C215" s="11">
        <v>3.9</v>
      </c>
      <c r="D215" s="11">
        <v>3.1</v>
      </c>
    </row>
    <row r="216" spans="1:4" x14ac:dyDescent="0.35">
      <c r="A216" s="9" t="s">
        <v>411</v>
      </c>
      <c r="B216" s="9" t="s">
        <v>279</v>
      </c>
      <c r="C216" s="11">
        <v>3.3</v>
      </c>
      <c r="D216" s="11">
        <v>2.5</v>
      </c>
    </row>
    <row r="217" spans="1:4" x14ac:dyDescent="0.35">
      <c r="A217" s="9" t="s">
        <v>411</v>
      </c>
      <c r="B217" s="9" t="s">
        <v>279</v>
      </c>
      <c r="C217" s="11">
        <v>2.7</v>
      </c>
      <c r="D217" s="11">
        <v>1.9</v>
      </c>
    </row>
    <row r="218" spans="1:4" x14ac:dyDescent="0.35">
      <c r="A218" s="9" t="s">
        <v>411</v>
      </c>
      <c r="B218" s="9" t="s">
        <v>279</v>
      </c>
      <c r="C218" s="11">
        <v>3.2</v>
      </c>
      <c r="D218" s="11">
        <v>2.2999999999999998</v>
      </c>
    </row>
    <row r="219" spans="1:4" x14ac:dyDescent="0.35">
      <c r="A219" s="9" t="s">
        <v>411</v>
      </c>
      <c r="B219" s="9" t="s">
        <v>279</v>
      </c>
      <c r="C219" s="11">
        <v>2.8</v>
      </c>
      <c r="D219" s="11">
        <v>2</v>
      </c>
    </row>
    <row r="220" spans="1:4" x14ac:dyDescent="0.35">
      <c r="A220" s="9" t="s">
        <v>411</v>
      </c>
      <c r="B220" s="9" t="s">
        <v>279</v>
      </c>
      <c r="C220" s="11">
        <v>3.9</v>
      </c>
      <c r="D220" s="11">
        <v>3.5</v>
      </c>
    </row>
    <row r="221" spans="1:4" x14ac:dyDescent="0.35">
      <c r="A221" s="9" t="s">
        <v>411</v>
      </c>
      <c r="B221" s="9" t="s">
        <v>279</v>
      </c>
      <c r="C221" s="11">
        <v>2.9</v>
      </c>
      <c r="D221" s="11">
        <v>2</v>
      </c>
    </row>
    <row r="222" spans="1:4" x14ac:dyDescent="0.35">
      <c r="A222" s="9" t="s">
        <v>411</v>
      </c>
      <c r="B222" s="9" t="s">
        <v>279</v>
      </c>
      <c r="C222" s="11">
        <v>3.8</v>
      </c>
      <c r="D222" s="11">
        <v>2.8</v>
      </c>
    </row>
    <row r="223" spans="1:4" x14ac:dyDescent="0.35">
      <c r="A223" s="9" t="s">
        <v>411</v>
      </c>
      <c r="B223" s="9" t="s">
        <v>279</v>
      </c>
      <c r="C223" s="11">
        <v>2.8</v>
      </c>
      <c r="D223" s="11">
        <v>1.9</v>
      </c>
    </row>
    <row r="224" spans="1:4" x14ac:dyDescent="0.35">
      <c r="A224" s="9" t="s">
        <v>411</v>
      </c>
      <c r="B224" s="9" t="s">
        <v>279</v>
      </c>
      <c r="C224" s="11">
        <v>3</v>
      </c>
      <c r="D224" s="11">
        <v>1.8</v>
      </c>
    </row>
    <row r="225" spans="1:4" x14ac:dyDescent="0.35">
      <c r="A225" s="9" t="s">
        <v>411</v>
      </c>
      <c r="B225" s="9" t="s">
        <v>279</v>
      </c>
      <c r="C225" s="11">
        <v>3</v>
      </c>
      <c r="D225" s="11">
        <v>2.2000000000000002</v>
      </c>
    </row>
    <row r="226" spans="1:4" x14ac:dyDescent="0.35">
      <c r="A226" s="9" t="s">
        <v>411</v>
      </c>
      <c r="B226" s="9" t="s">
        <v>279</v>
      </c>
      <c r="C226" s="11">
        <v>2.2000000000000002</v>
      </c>
      <c r="D226" s="11">
        <v>1.6</v>
      </c>
    </row>
    <row r="227" spans="1:4" x14ac:dyDescent="0.35">
      <c r="A227" s="9" t="s">
        <v>411</v>
      </c>
      <c r="B227" s="9" t="s">
        <v>279</v>
      </c>
      <c r="C227" s="11">
        <v>2.4</v>
      </c>
      <c r="D227" s="11">
        <v>1.7</v>
      </c>
    </row>
    <row r="228" spans="1:4" x14ac:dyDescent="0.35">
      <c r="A228" s="9" t="s">
        <v>411</v>
      </c>
      <c r="B228" s="9" t="s">
        <v>279</v>
      </c>
      <c r="C228" s="11">
        <v>3.3</v>
      </c>
      <c r="D228" s="11">
        <v>2</v>
      </c>
    </row>
    <row r="229" spans="1:4" x14ac:dyDescent="0.35">
      <c r="A229" s="9" t="s">
        <v>411</v>
      </c>
      <c r="B229" s="9" t="s">
        <v>279</v>
      </c>
      <c r="C229" s="11">
        <v>3.2</v>
      </c>
      <c r="D229" s="11">
        <v>2.2000000000000002</v>
      </c>
    </row>
    <row r="230" spans="1:4" x14ac:dyDescent="0.35">
      <c r="A230" s="9" t="s">
        <v>411</v>
      </c>
      <c r="B230" s="9" t="s">
        <v>279</v>
      </c>
      <c r="C230" s="11">
        <v>3.4</v>
      </c>
      <c r="D230" s="11">
        <v>2</v>
      </c>
    </row>
    <row r="231" spans="1:4" x14ac:dyDescent="0.35">
      <c r="A231" s="9" t="s">
        <v>411</v>
      </c>
      <c r="B231" s="9" t="s">
        <v>279</v>
      </c>
      <c r="C231" s="11">
        <v>3.4</v>
      </c>
      <c r="D231" s="11">
        <v>2.6</v>
      </c>
    </row>
    <row r="232" spans="1:4" x14ac:dyDescent="0.35">
      <c r="A232" s="9" t="s">
        <v>411</v>
      </c>
      <c r="B232" s="9" t="s">
        <v>279</v>
      </c>
      <c r="C232" s="11">
        <v>2.9</v>
      </c>
      <c r="D232" s="11">
        <v>1.9</v>
      </c>
    </row>
    <row r="233" spans="1:4" x14ac:dyDescent="0.35">
      <c r="A233" s="9" t="s">
        <v>411</v>
      </c>
      <c r="B233" s="9" t="s">
        <v>279</v>
      </c>
      <c r="C233" s="11">
        <v>3.3</v>
      </c>
      <c r="D233" s="11">
        <v>2.5</v>
      </c>
    </row>
    <row r="234" spans="1:4" x14ac:dyDescent="0.35">
      <c r="A234" s="9" t="s">
        <v>411</v>
      </c>
      <c r="B234" s="9" t="s">
        <v>279</v>
      </c>
      <c r="C234" s="11">
        <v>3</v>
      </c>
      <c r="D234" s="11">
        <v>2</v>
      </c>
    </row>
    <row r="235" spans="1:4" x14ac:dyDescent="0.35">
      <c r="A235" s="9" t="s">
        <v>411</v>
      </c>
      <c r="B235" s="9" t="s">
        <v>279</v>
      </c>
      <c r="C235" s="11">
        <v>3.9</v>
      </c>
      <c r="D235" s="11">
        <v>2</v>
      </c>
    </row>
    <row r="236" spans="1:4" x14ac:dyDescent="0.35">
      <c r="A236" s="9" t="s">
        <v>411</v>
      </c>
      <c r="B236" s="9" t="s">
        <v>279</v>
      </c>
      <c r="C236" s="11">
        <v>2.9</v>
      </c>
      <c r="D236" s="11">
        <v>1.8</v>
      </c>
    </row>
    <row r="237" spans="1:4" x14ac:dyDescent="0.35">
      <c r="A237" s="9" t="s">
        <v>411</v>
      </c>
      <c r="B237" s="9" t="s">
        <v>279</v>
      </c>
      <c r="C237" s="11">
        <v>3.3</v>
      </c>
      <c r="D237" s="11">
        <v>2.2999999999999998</v>
      </c>
    </row>
    <row r="238" spans="1:4" x14ac:dyDescent="0.35">
      <c r="A238" s="9" t="s">
        <v>411</v>
      </c>
      <c r="B238" s="9" t="s">
        <v>279</v>
      </c>
      <c r="C238" s="11">
        <v>2.9</v>
      </c>
      <c r="D238" s="11">
        <v>1.8</v>
      </c>
    </row>
    <row r="239" spans="1:4" x14ac:dyDescent="0.35">
      <c r="A239" s="9" t="s">
        <v>411</v>
      </c>
      <c r="B239" s="9" t="s">
        <v>279</v>
      </c>
      <c r="C239" s="11">
        <v>3.3</v>
      </c>
      <c r="D239" s="11">
        <v>2.9</v>
      </c>
    </row>
    <row r="240" spans="1:4" x14ac:dyDescent="0.35">
      <c r="A240" s="9" t="s">
        <v>411</v>
      </c>
      <c r="B240" s="9" t="s">
        <v>279</v>
      </c>
      <c r="C240" s="11">
        <v>3.7</v>
      </c>
      <c r="D240" s="11">
        <v>3.5</v>
      </c>
    </row>
    <row r="241" spans="1:4" x14ac:dyDescent="0.35">
      <c r="A241" s="9" t="s">
        <v>411</v>
      </c>
      <c r="B241" s="9" t="s">
        <v>279</v>
      </c>
      <c r="C241" s="11">
        <v>2.7</v>
      </c>
      <c r="D241" s="11">
        <v>1.7</v>
      </c>
    </row>
    <row r="242" spans="1:4" x14ac:dyDescent="0.35">
      <c r="A242" s="9" t="s">
        <v>411</v>
      </c>
      <c r="B242" s="9" t="s">
        <v>279</v>
      </c>
      <c r="C242" s="11">
        <v>3.2</v>
      </c>
      <c r="D242" s="11">
        <v>2.4</v>
      </c>
    </row>
    <row r="243" spans="1:4" x14ac:dyDescent="0.35">
      <c r="A243" s="9" t="s">
        <v>411</v>
      </c>
      <c r="B243" s="9" t="s">
        <v>279</v>
      </c>
      <c r="C243" s="11">
        <v>2.2999999999999998</v>
      </c>
      <c r="D243" s="11">
        <v>1.8</v>
      </c>
    </row>
    <row r="244" spans="1:4" x14ac:dyDescent="0.35">
      <c r="A244" s="9" t="s">
        <v>411</v>
      </c>
      <c r="B244" s="9" t="s">
        <v>279</v>
      </c>
      <c r="C244" s="11">
        <v>3.3</v>
      </c>
      <c r="D244" s="11">
        <v>2.2999999999999998</v>
      </c>
    </row>
    <row r="245" spans="1:4" x14ac:dyDescent="0.35">
      <c r="A245" s="9" t="s">
        <v>411</v>
      </c>
      <c r="B245" s="9" t="s">
        <v>279</v>
      </c>
      <c r="C245" s="11">
        <v>3.6</v>
      </c>
      <c r="D245" s="11">
        <v>2.6</v>
      </c>
    </row>
    <row r="246" spans="1:4" x14ac:dyDescent="0.35">
      <c r="A246" s="9" t="s">
        <v>411</v>
      </c>
      <c r="B246" s="9" t="s">
        <v>279</v>
      </c>
      <c r="C246" s="11">
        <v>3.8</v>
      </c>
      <c r="D246" s="11">
        <v>2.7</v>
      </c>
    </row>
    <row r="247" spans="1:4" x14ac:dyDescent="0.35">
      <c r="A247" s="9" t="s">
        <v>411</v>
      </c>
      <c r="B247" s="9" t="s">
        <v>279</v>
      </c>
      <c r="C247" s="11">
        <v>2.9</v>
      </c>
      <c r="D247" s="11">
        <v>2.2999999999999998</v>
      </c>
    </row>
    <row r="248" spans="1:4" x14ac:dyDescent="0.35">
      <c r="A248" s="9" t="s">
        <v>411</v>
      </c>
      <c r="B248" s="9" t="s">
        <v>279</v>
      </c>
      <c r="C248" s="11">
        <v>2.9</v>
      </c>
      <c r="D248" s="11">
        <v>2.1</v>
      </c>
    </row>
    <row r="249" spans="1:4" x14ac:dyDescent="0.35">
      <c r="A249" s="9" t="s">
        <v>411</v>
      </c>
      <c r="B249" s="9" t="s">
        <v>279</v>
      </c>
      <c r="C249" s="11">
        <v>2.9</v>
      </c>
      <c r="D249" s="11">
        <v>1.9</v>
      </c>
    </row>
    <row r="250" spans="1:4" x14ac:dyDescent="0.35">
      <c r="A250" s="9" t="s">
        <v>411</v>
      </c>
      <c r="B250" s="9" t="s">
        <v>279</v>
      </c>
      <c r="C250" s="11">
        <v>2.9</v>
      </c>
      <c r="D250" s="11">
        <v>2.2999999999999998</v>
      </c>
    </row>
    <row r="251" spans="1:4" x14ac:dyDescent="0.35">
      <c r="A251" s="9" t="s">
        <v>411</v>
      </c>
      <c r="B251" s="9" t="s">
        <v>279</v>
      </c>
      <c r="C251" s="11">
        <v>3.1</v>
      </c>
      <c r="D251" s="11">
        <v>2</v>
      </c>
    </row>
    <row r="252" spans="1:4" x14ac:dyDescent="0.35">
      <c r="A252" s="9" t="s">
        <v>411</v>
      </c>
      <c r="B252" s="9" t="s">
        <v>279</v>
      </c>
      <c r="C252" s="11">
        <v>3.3</v>
      </c>
      <c r="D252" s="11">
        <v>3</v>
      </c>
    </row>
    <row r="253" spans="1:4" x14ac:dyDescent="0.35">
      <c r="A253" s="9" t="s">
        <v>411</v>
      </c>
      <c r="B253" s="9" t="s">
        <v>279</v>
      </c>
      <c r="C253" s="11">
        <v>3.7</v>
      </c>
      <c r="D253" s="11">
        <v>2.4</v>
      </c>
    </row>
    <row r="254" spans="1:4" x14ac:dyDescent="0.35">
      <c r="A254" s="9" t="s">
        <v>411</v>
      </c>
      <c r="B254" s="9" t="s">
        <v>279</v>
      </c>
      <c r="C254" s="11">
        <v>3</v>
      </c>
      <c r="D254" s="11">
        <v>2.2999999999999998</v>
      </c>
    </row>
    <row r="255" spans="1:4" x14ac:dyDescent="0.35">
      <c r="A255" s="9" t="s">
        <v>411</v>
      </c>
      <c r="B255" s="9" t="s">
        <v>279</v>
      </c>
      <c r="C255" s="11">
        <v>3.5</v>
      </c>
      <c r="D255" s="11">
        <v>3.6</v>
      </c>
    </row>
    <row r="256" spans="1:4" x14ac:dyDescent="0.35">
      <c r="A256" s="9" t="s">
        <v>411</v>
      </c>
      <c r="B256" s="9" t="s">
        <v>279</v>
      </c>
      <c r="C256" s="11">
        <v>3.2</v>
      </c>
      <c r="D256" s="11">
        <v>2.2000000000000002</v>
      </c>
    </row>
    <row r="257" spans="1:4" x14ac:dyDescent="0.35">
      <c r="A257" s="9" t="s">
        <v>411</v>
      </c>
      <c r="B257" s="9" t="s">
        <v>279</v>
      </c>
      <c r="C257" s="11">
        <v>2.5</v>
      </c>
      <c r="D257" s="11">
        <v>1.7</v>
      </c>
    </row>
    <row r="258" spans="1:4" x14ac:dyDescent="0.35">
      <c r="A258" s="9" t="s">
        <v>411</v>
      </c>
      <c r="B258" s="9" t="s">
        <v>279</v>
      </c>
      <c r="C258" s="11">
        <v>2.2999999999999998</v>
      </c>
      <c r="D258" s="11">
        <v>1.8</v>
      </c>
    </row>
    <row r="259" spans="1:4" x14ac:dyDescent="0.35">
      <c r="A259" s="9" t="s">
        <v>411</v>
      </c>
      <c r="B259" s="9" t="s">
        <v>279</v>
      </c>
      <c r="C259" s="11">
        <v>2.6</v>
      </c>
      <c r="D259" s="11">
        <v>1.7</v>
      </c>
    </row>
    <row r="260" spans="1:4" x14ac:dyDescent="0.35">
      <c r="A260" s="9" t="s">
        <v>411</v>
      </c>
      <c r="B260" s="9" t="s">
        <v>279</v>
      </c>
      <c r="C260" s="11">
        <v>3.1</v>
      </c>
      <c r="D260" s="11">
        <v>2</v>
      </c>
    </row>
    <row r="261" spans="1:4" x14ac:dyDescent="0.35">
      <c r="A261" s="9" t="s">
        <v>411</v>
      </c>
      <c r="B261" s="9" t="s">
        <v>279</v>
      </c>
      <c r="C261" s="11">
        <v>3</v>
      </c>
      <c r="D261" s="11">
        <v>2.2000000000000002</v>
      </c>
    </row>
    <row r="262" spans="1:4" x14ac:dyDescent="0.35">
      <c r="A262" s="9" t="s">
        <v>411</v>
      </c>
      <c r="B262" s="9" t="s">
        <v>279</v>
      </c>
      <c r="C262" s="11">
        <v>2.7</v>
      </c>
      <c r="D262" s="11">
        <v>1.8</v>
      </c>
    </row>
    <row r="263" spans="1:4" x14ac:dyDescent="0.35">
      <c r="A263" s="9" t="s">
        <v>411</v>
      </c>
      <c r="B263" s="9" t="s">
        <v>279</v>
      </c>
      <c r="C263" s="11">
        <v>3.5</v>
      </c>
      <c r="D263" s="11">
        <v>2.6</v>
      </c>
    </row>
    <row r="264" spans="1:4" x14ac:dyDescent="0.35">
      <c r="A264" s="9" t="s">
        <v>411</v>
      </c>
      <c r="B264" s="9" t="s">
        <v>279</v>
      </c>
      <c r="C264" s="11">
        <v>3.6</v>
      </c>
      <c r="D264" s="11">
        <v>3.3</v>
      </c>
    </row>
    <row r="265" spans="1:4" x14ac:dyDescent="0.35">
      <c r="A265" s="9" t="s">
        <v>411</v>
      </c>
      <c r="B265" s="9" t="s">
        <v>279</v>
      </c>
      <c r="C265" s="11">
        <v>3.3</v>
      </c>
      <c r="D265" s="11">
        <v>2.1</v>
      </c>
    </row>
    <row r="266" spans="1:4" x14ac:dyDescent="0.35">
      <c r="A266" s="9" t="s">
        <v>411</v>
      </c>
      <c r="B266" s="9" t="s">
        <v>279</v>
      </c>
      <c r="C266" s="11">
        <v>3.6</v>
      </c>
      <c r="D266" s="11">
        <v>2</v>
      </c>
    </row>
    <row r="267" spans="1:4" x14ac:dyDescent="0.35">
      <c r="A267" s="9" t="s">
        <v>411</v>
      </c>
      <c r="B267" s="9" t="s">
        <v>279</v>
      </c>
      <c r="C267" s="11">
        <v>3.3</v>
      </c>
      <c r="D267" s="11">
        <v>2.6</v>
      </c>
    </row>
    <row r="268" spans="1:4" x14ac:dyDescent="0.35">
      <c r="A268" s="9" t="s">
        <v>411</v>
      </c>
      <c r="B268" s="9" t="s">
        <v>279</v>
      </c>
      <c r="C268" s="11">
        <v>3.1</v>
      </c>
      <c r="D268" s="11">
        <v>2.2000000000000002</v>
      </c>
    </row>
    <row r="269" spans="1:4" x14ac:dyDescent="0.35">
      <c r="A269" s="9" t="s">
        <v>411</v>
      </c>
      <c r="B269" s="9" t="s">
        <v>279</v>
      </c>
      <c r="C269" s="11">
        <v>3.1</v>
      </c>
      <c r="D269" s="11">
        <v>2.2000000000000002</v>
      </c>
    </row>
    <row r="270" spans="1:4" x14ac:dyDescent="0.35">
      <c r="A270" s="9" t="s">
        <v>411</v>
      </c>
      <c r="B270" s="9" t="s">
        <v>279</v>
      </c>
      <c r="C270" s="11">
        <v>3.8</v>
      </c>
      <c r="D270" s="11">
        <v>3.2</v>
      </c>
    </row>
    <row r="271" spans="1:4" x14ac:dyDescent="0.35">
      <c r="A271" s="9" t="s">
        <v>411</v>
      </c>
      <c r="B271" s="9" t="s">
        <v>279</v>
      </c>
      <c r="C271" s="11">
        <v>3.4</v>
      </c>
      <c r="D271" s="11">
        <v>3.6</v>
      </c>
    </row>
    <row r="272" spans="1:4" x14ac:dyDescent="0.35">
      <c r="A272" s="9" t="s">
        <v>411</v>
      </c>
      <c r="B272" s="9" t="s">
        <v>279</v>
      </c>
      <c r="C272" s="11">
        <v>3.4</v>
      </c>
      <c r="D272" s="11">
        <v>3.6</v>
      </c>
    </row>
    <row r="273" spans="1:4" x14ac:dyDescent="0.35">
      <c r="A273" s="9" t="s">
        <v>411</v>
      </c>
      <c r="B273" s="9" t="s">
        <v>279</v>
      </c>
      <c r="C273" s="11">
        <v>2.8</v>
      </c>
      <c r="D273" s="11">
        <v>2.2999999999999998</v>
      </c>
    </row>
    <row r="274" spans="1:4" x14ac:dyDescent="0.35">
      <c r="A274" s="9" t="s">
        <v>411</v>
      </c>
      <c r="B274" s="9" t="s">
        <v>279</v>
      </c>
      <c r="C274" s="11">
        <v>3.4</v>
      </c>
      <c r="D274" s="11">
        <v>2.5</v>
      </c>
    </row>
    <row r="275" spans="1:4" x14ac:dyDescent="0.35">
      <c r="A275" s="9" t="s">
        <v>411</v>
      </c>
      <c r="B275" s="9" t="s">
        <v>279</v>
      </c>
      <c r="C275" s="11">
        <v>3.3</v>
      </c>
      <c r="D275" s="11">
        <v>2.4</v>
      </c>
    </row>
    <row r="276" spans="1:4" x14ac:dyDescent="0.35">
      <c r="A276" s="9" t="s">
        <v>411</v>
      </c>
      <c r="B276" s="9" t="s">
        <v>279</v>
      </c>
      <c r="C276" s="11">
        <v>2.9</v>
      </c>
      <c r="D276" s="11">
        <v>2.1</v>
      </c>
    </row>
    <row r="277" spans="1:4" x14ac:dyDescent="0.35">
      <c r="A277" s="9" t="s">
        <v>411</v>
      </c>
      <c r="B277" s="9" t="s">
        <v>279</v>
      </c>
      <c r="C277" s="11">
        <v>3.9</v>
      </c>
      <c r="D277" s="11">
        <v>3.4</v>
      </c>
    </row>
    <row r="278" spans="1:4" x14ac:dyDescent="0.35">
      <c r="A278" s="9" t="s">
        <v>411</v>
      </c>
      <c r="B278" s="9" t="s">
        <v>279</v>
      </c>
      <c r="C278" s="11">
        <v>3.8</v>
      </c>
      <c r="D278" s="11">
        <v>2.2999999999999998</v>
      </c>
    </row>
    <row r="279" spans="1:4" x14ac:dyDescent="0.35">
      <c r="A279" s="9" t="s">
        <v>411</v>
      </c>
      <c r="B279" s="9" t="s">
        <v>279</v>
      </c>
      <c r="C279" s="11">
        <v>3.6</v>
      </c>
      <c r="D279" s="11">
        <v>2.4</v>
      </c>
    </row>
    <row r="280" spans="1:4" x14ac:dyDescent="0.35">
      <c r="A280" s="9" t="s">
        <v>411</v>
      </c>
      <c r="B280" s="9" t="s">
        <v>279</v>
      </c>
      <c r="C280" s="11">
        <v>2.5</v>
      </c>
      <c r="D280" s="11">
        <v>1.8</v>
      </c>
    </row>
    <row r="281" spans="1:4" x14ac:dyDescent="0.35">
      <c r="A281" s="9" t="s">
        <v>411</v>
      </c>
      <c r="B281" s="9" t="s">
        <v>279</v>
      </c>
      <c r="C281" s="11">
        <v>2.2999999999999998</v>
      </c>
      <c r="D281" s="11">
        <v>1.7</v>
      </c>
    </row>
    <row r="282" spans="1:4" x14ac:dyDescent="0.35">
      <c r="A282" s="9" t="s">
        <v>411</v>
      </c>
      <c r="B282" s="9" t="s">
        <v>279</v>
      </c>
      <c r="C282" s="11">
        <v>3.2</v>
      </c>
      <c r="D282" s="11">
        <v>2.1</v>
      </c>
    </row>
    <row r="283" spans="1:4" x14ac:dyDescent="0.35">
      <c r="A283" s="9" t="s">
        <v>411</v>
      </c>
      <c r="B283" s="9" t="s">
        <v>279</v>
      </c>
      <c r="C283" s="11">
        <v>2.9</v>
      </c>
      <c r="D283" s="11">
        <v>2.2000000000000002</v>
      </c>
    </row>
    <row r="284" spans="1:4" x14ac:dyDescent="0.35">
      <c r="A284" s="9" t="s">
        <v>411</v>
      </c>
      <c r="B284" s="9" t="s">
        <v>279</v>
      </c>
      <c r="C284" s="11">
        <v>2.8</v>
      </c>
      <c r="D284" s="11">
        <v>2.5</v>
      </c>
    </row>
    <row r="285" spans="1:4" x14ac:dyDescent="0.35">
      <c r="A285" s="9" t="s">
        <v>411</v>
      </c>
      <c r="B285" s="9" t="s">
        <v>279</v>
      </c>
      <c r="C285" s="11">
        <v>3</v>
      </c>
      <c r="D285" s="11">
        <v>2.7</v>
      </c>
    </row>
    <row r="286" spans="1:4" x14ac:dyDescent="0.35">
      <c r="A286" s="9" t="s">
        <v>411</v>
      </c>
      <c r="B286" s="9" t="s">
        <v>279</v>
      </c>
      <c r="C286" s="11">
        <v>3.2</v>
      </c>
      <c r="D286" s="11">
        <v>3.2</v>
      </c>
    </row>
    <row r="287" spans="1:4" x14ac:dyDescent="0.35">
      <c r="A287" s="9" t="s">
        <v>411</v>
      </c>
      <c r="B287" s="9" t="s">
        <v>279</v>
      </c>
      <c r="C287" s="11">
        <v>3</v>
      </c>
      <c r="D287" s="11">
        <v>2</v>
      </c>
    </row>
    <row r="288" spans="1:4" x14ac:dyDescent="0.35">
      <c r="A288" s="9" t="s">
        <v>411</v>
      </c>
      <c r="B288" s="9" t="s">
        <v>279</v>
      </c>
      <c r="C288" s="11">
        <v>2.2000000000000002</v>
      </c>
      <c r="D288" s="11">
        <v>1.7</v>
      </c>
    </row>
    <row r="289" spans="1:4" x14ac:dyDescent="0.35">
      <c r="A289" s="9" t="s">
        <v>411</v>
      </c>
      <c r="B289" s="9" t="s">
        <v>279</v>
      </c>
      <c r="C289" s="11">
        <v>2.1</v>
      </c>
      <c r="D289" s="11">
        <v>1.8</v>
      </c>
    </row>
    <row r="290" spans="1:4" x14ac:dyDescent="0.35">
      <c r="A290" s="9" t="s">
        <v>411</v>
      </c>
      <c r="B290" s="9" t="s">
        <v>279</v>
      </c>
      <c r="C290" s="11">
        <v>2.9</v>
      </c>
      <c r="D290" s="11">
        <v>2.2000000000000002</v>
      </c>
    </row>
    <row r="291" spans="1:4" x14ac:dyDescent="0.35">
      <c r="A291" s="9" t="s">
        <v>411</v>
      </c>
      <c r="B291" s="9" t="s">
        <v>279</v>
      </c>
      <c r="C291" s="11">
        <v>3.5</v>
      </c>
      <c r="D291" s="11">
        <v>2.6</v>
      </c>
    </row>
    <row r="292" spans="1:4" x14ac:dyDescent="0.35">
      <c r="A292" s="9" t="s">
        <v>411</v>
      </c>
      <c r="B292" s="9" t="s">
        <v>279</v>
      </c>
      <c r="C292" s="11">
        <v>2.5</v>
      </c>
      <c r="D292" s="11">
        <v>1.8</v>
      </c>
    </row>
    <row r="293" spans="1:4" x14ac:dyDescent="0.35">
      <c r="A293" s="9" t="s">
        <v>411</v>
      </c>
      <c r="B293" s="9" t="s">
        <v>279</v>
      </c>
      <c r="C293" s="11">
        <v>3.5</v>
      </c>
      <c r="D293" s="11">
        <v>2.6</v>
      </c>
    </row>
    <row r="294" spans="1:4" x14ac:dyDescent="0.35">
      <c r="A294" s="9" t="s">
        <v>411</v>
      </c>
      <c r="B294" s="9" t="s">
        <v>279</v>
      </c>
      <c r="C294" s="11">
        <v>3.2</v>
      </c>
      <c r="D294" s="11">
        <v>2.2000000000000002</v>
      </c>
    </row>
    <row r="295" spans="1:4" x14ac:dyDescent="0.35">
      <c r="A295" s="9" t="s">
        <v>411</v>
      </c>
      <c r="B295" s="9" t="s">
        <v>279</v>
      </c>
      <c r="C295" s="11">
        <v>3.2</v>
      </c>
      <c r="D295" s="11">
        <v>1.9</v>
      </c>
    </row>
    <row r="296" spans="1:4" x14ac:dyDescent="0.35">
      <c r="A296" s="9" t="s">
        <v>411</v>
      </c>
      <c r="B296" s="9" t="s">
        <v>279</v>
      </c>
      <c r="C296" s="11">
        <v>2.6</v>
      </c>
      <c r="D296" s="11">
        <v>2.1</v>
      </c>
    </row>
    <row r="297" spans="1:4" x14ac:dyDescent="0.35">
      <c r="A297" s="9" t="s">
        <v>411</v>
      </c>
      <c r="B297" s="9" t="s">
        <v>279</v>
      </c>
      <c r="C297" s="11">
        <v>3.3</v>
      </c>
      <c r="D297" s="11">
        <v>2.7</v>
      </c>
    </row>
    <row r="298" spans="1:4" x14ac:dyDescent="0.35">
      <c r="A298" s="9" t="s">
        <v>411</v>
      </c>
      <c r="B298" s="9" t="s">
        <v>279</v>
      </c>
      <c r="C298" s="11">
        <v>2.2999999999999998</v>
      </c>
      <c r="D298" s="11">
        <v>1.7</v>
      </c>
    </row>
    <row r="299" spans="1:4" x14ac:dyDescent="0.35">
      <c r="A299" s="9" t="s">
        <v>411</v>
      </c>
      <c r="B299" s="9" t="s">
        <v>279</v>
      </c>
      <c r="C299" s="11">
        <v>2.7</v>
      </c>
      <c r="D299" s="11">
        <v>1.8</v>
      </c>
    </row>
    <row r="300" spans="1:4" x14ac:dyDescent="0.35">
      <c r="A300" s="9" t="s">
        <v>411</v>
      </c>
      <c r="B300" s="9" t="s">
        <v>277</v>
      </c>
      <c r="C300" s="11">
        <v>3.1</v>
      </c>
      <c r="D300" s="11">
        <v>2.5</v>
      </c>
    </row>
    <row r="301" spans="1:4" x14ac:dyDescent="0.35">
      <c r="A301" s="9" t="s">
        <v>411</v>
      </c>
      <c r="B301" s="9" t="s">
        <v>277</v>
      </c>
      <c r="C301" s="11">
        <v>3.1</v>
      </c>
      <c r="D301" s="11">
        <v>2.2999999999999998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I1" workbookViewId="0">
      <selection activeCell="W11" sqref="W11"/>
    </sheetView>
  </sheetViews>
  <sheetFormatPr defaultColWidth="10.6640625" defaultRowHeight="15.5" x14ac:dyDescent="0.35"/>
  <sheetData>
    <row r="1" spans="1:22" x14ac:dyDescent="0.35">
      <c r="A1" s="13" t="s">
        <v>141</v>
      </c>
      <c r="B1" s="13" t="s">
        <v>302</v>
      </c>
      <c r="C1" s="13" t="s">
        <v>303</v>
      </c>
      <c r="D1" s="13" t="s">
        <v>304</v>
      </c>
      <c r="E1" s="15" t="s">
        <v>145</v>
      </c>
      <c r="F1" s="12" t="s">
        <v>305</v>
      </c>
      <c r="G1" s="15" t="s">
        <v>306</v>
      </c>
      <c r="H1" s="15" t="s">
        <v>307</v>
      </c>
      <c r="I1" s="13" t="s">
        <v>308</v>
      </c>
      <c r="J1" s="15" t="s">
        <v>276</v>
      </c>
      <c r="K1" s="12" t="s">
        <v>309</v>
      </c>
      <c r="L1" s="15" t="s">
        <v>310</v>
      </c>
      <c r="M1" s="15" t="s">
        <v>311</v>
      </c>
      <c r="N1" s="13" t="s">
        <v>312</v>
      </c>
      <c r="O1" s="15" t="s">
        <v>149</v>
      </c>
      <c r="P1" s="15" t="s">
        <v>313</v>
      </c>
      <c r="Q1" s="15" t="s">
        <v>314</v>
      </c>
      <c r="R1" s="13" t="s">
        <v>153</v>
      </c>
      <c r="S1" s="13" t="s">
        <v>315</v>
      </c>
      <c r="T1" s="13" t="s">
        <v>316</v>
      </c>
      <c r="U1" s="13" t="s">
        <v>317</v>
      </c>
      <c r="V1" s="13" t="s">
        <v>318</v>
      </c>
    </row>
    <row r="2" spans="1:22" x14ac:dyDescent="0.35">
      <c r="A2" s="13" t="s">
        <v>22</v>
      </c>
      <c r="B2" s="13">
        <v>11</v>
      </c>
      <c r="C2" s="13"/>
      <c r="D2" s="13">
        <v>19</v>
      </c>
      <c r="E2" s="15">
        <v>5.4</v>
      </c>
      <c r="F2" s="12">
        <v>0</v>
      </c>
      <c r="G2" s="15">
        <v>4.4000000000000004</v>
      </c>
      <c r="H2" s="15">
        <v>6.2</v>
      </c>
      <c r="I2" s="13">
        <v>19</v>
      </c>
      <c r="J2" s="15">
        <v>3.6</v>
      </c>
      <c r="K2" s="12">
        <v>0</v>
      </c>
      <c r="L2" s="15">
        <v>2.9</v>
      </c>
      <c r="M2" s="15">
        <v>4.8</v>
      </c>
      <c r="N2" s="13">
        <v>0</v>
      </c>
      <c r="O2" s="15">
        <v>19</v>
      </c>
      <c r="P2" s="15">
        <v>0</v>
      </c>
      <c r="Q2" s="15">
        <v>0</v>
      </c>
      <c r="R2" s="13">
        <v>0</v>
      </c>
      <c r="S2" s="13">
        <v>0</v>
      </c>
      <c r="T2" s="13" t="s">
        <v>319</v>
      </c>
      <c r="U2" s="13" t="s">
        <v>17</v>
      </c>
      <c r="V2" s="13"/>
    </row>
    <row r="3" spans="1:22" x14ac:dyDescent="0.35">
      <c r="A3" s="13" t="s">
        <v>30</v>
      </c>
      <c r="B3" s="13">
        <v>11</v>
      </c>
      <c r="C3" s="13"/>
      <c r="D3" s="13">
        <v>1</v>
      </c>
      <c r="E3" s="15">
        <v>3.7</v>
      </c>
      <c r="F3" s="12">
        <v>0</v>
      </c>
      <c r="G3" s="15">
        <v>0</v>
      </c>
      <c r="H3" s="15">
        <v>0</v>
      </c>
      <c r="I3" s="13">
        <v>1</v>
      </c>
      <c r="J3" s="15">
        <v>2.1</v>
      </c>
      <c r="K3" s="12">
        <v>0</v>
      </c>
      <c r="L3" s="15">
        <v>0</v>
      </c>
      <c r="M3" s="15">
        <v>0</v>
      </c>
      <c r="N3" s="13">
        <v>0</v>
      </c>
      <c r="O3" s="15">
        <v>0</v>
      </c>
      <c r="P3" s="15">
        <v>0</v>
      </c>
      <c r="Q3" s="15">
        <v>0</v>
      </c>
      <c r="R3" s="13">
        <v>0</v>
      </c>
      <c r="S3" s="13">
        <v>0</v>
      </c>
      <c r="T3" s="13" t="s">
        <v>320</v>
      </c>
      <c r="U3" s="13" t="s">
        <v>321</v>
      </c>
      <c r="V3" s="13"/>
    </row>
    <row r="4" spans="1:22" x14ac:dyDescent="0.35">
      <c r="A4" s="13" t="s">
        <v>31</v>
      </c>
      <c r="B4" s="13">
        <v>11</v>
      </c>
      <c r="C4" s="13"/>
      <c r="D4" s="13">
        <v>2</v>
      </c>
      <c r="E4" s="15">
        <v>5.2</v>
      </c>
      <c r="F4" s="12">
        <v>0.2</v>
      </c>
      <c r="G4" s="15">
        <v>5</v>
      </c>
      <c r="H4" s="15">
        <v>5.4</v>
      </c>
      <c r="I4" s="13">
        <v>2</v>
      </c>
      <c r="J4" s="15">
        <v>3.4</v>
      </c>
      <c r="K4" s="12">
        <v>0.2</v>
      </c>
      <c r="L4" s="15">
        <v>3.2</v>
      </c>
      <c r="M4" s="15">
        <v>3.7</v>
      </c>
      <c r="N4" s="13">
        <v>0</v>
      </c>
      <c r="O4" s="15">
        <v>0</v>
      </c>
      <c r="P4" s="15">
        <v>0</v>
      </c>
      <c r="Q4" s="15">
        <v>0</v>
      </c>
      <c r="R4" s="13">
        <v>0</v>
      </c>
      <c r="S4" s="13">
        <v>0</v>
      </c>
      <c r="T4" s="13" t="s">
        <v>322</v>
      </c>
      <c r="U4" s="13" t="s">
        <v>321</v>
      </c>
      <c r="V4" s="13"/>
    </row>
    <row r="5" spans="1:22" x14ac:dyDescent="0.35">
      <c r="A5" s="13" t="s">
        <v>37</v>
      </c>
      <c r="B5" s="13">
        <v>11</v>
      </c>
      <c r="C5" s="13"/>
      <c r="D5" s="13">
        <v>9</v>
      </c>
      <c r="E5" s="15">
        <v>4.7</v>
      </c>
      <c r="F5" s="12">
        <v>0.52</v>
      </c>
      <c r="G5" s="15">
        <v>3.7</v>
      </c>
      <c r="H5" s="15">
        <v>5.7</v>
      </c>
      <c r="I5" s="13">
        <v>9</v>
      </c>
      <c r="J5" s="15">
        <v>2.9</v>
      </c>
      <c r="K5" s="12">
        <v>0.25</v>
      </c>
      <c r="L5" s="15">
        <v>2.4</v>
      </c>
      <c r="M5" s="15">
        <v>3.2</v>
      </c>
      <c r="N5" s="13">
        <v>0</v>
      </c>
      <c r="O5" s="15">
        <v>0</v>
      </c>
      <c r="P5" s="15">
        <v>0</v>
      </c>
      <c r="Q5" s="15">
        <v>0</v>
      </c>
      <c r="R5" s="13">
        <v>0</v>
      </c>
      <c r="S5" s="13">
        <v>0</v>
      </c>
      <c r="T5" s="13" t="s">
        <v>323</v>
      </c>
      <c r="U5" s="13" t="s">
        <v>321</v>
      </c>
      <c r="V5" s="13"/>
    </row>
    <row r="6" spans="1:22" x14ac:dyDescent="0.35">
      <c r="A6" s="13" t="s">
        <v>324</v>
      </c>
      <c r="B6" s="13">
        <v>11</v>
      </c>
      <c r="C6" s="13"/>
      <c r="D6" s="13">
        <v>150</v>
      </c>
      <c r="E6" s="15">
        <v>2.8</v>
      </c>
      <c r="F6" s="12">
        <v>0.5</v>
      </c>
      <c r="G6" s="15">
        <v>1.5</v>
      </c>
      <c r="H6" s="15">
        <v>4.5</v>
      </c>
      <c r="I6" s="13">
        <v>163</v>
      </c>
      <c r="J6" s="15">
        <v>2</v>
      </c>
      <c r="K6" s="12">
        <v>0.4</v>
      </c>
      <c r="L6" s="15">
        <v>1.2</v>
      </c>
      <c r="M6" s="15">
        <v>3.4</v>
      </c>
      <c r="N6" s="13">
        <v>0</v>
      </c>
      <c r="O6" s="15">
        <v>0</v>
      </c>
      <c r="P6" s="15">
        <v>0</v>
      </c>
      <c r="Q6" s="15">
        <v>0</v>
      </c>
      <c r="R6" s="13">
        <v>3155</v>
      </c>
      <c r="S6" s="13">
        <v>0</v>
      </c>
      <c r="T6" s="13" t="s">
        <v>325</v>
      </c>
      <c r="U6" s="13" t="s">
        <v>326</v>
      </c>
      <c r="V6" s="13"/>
    </row>
    <row r="7" spans="1:22" x14ac:dyDescent="0.35">
      <c r="A7" s="13" t="s">
        <v>41</v>
      </c>
      <c r="B7" s="13">
        <v>11</v>
      </c>
      <c r="C7" s="13"/>
      <c r="D7" s="13">
        <v>1</v>
      </c>
      <c r="E7" s="15">
        <v>5.7</v>
      </c>
      <c r="F7" s="12">
        <v>0</v>
      </c>
      <c r="G7" s="15">
        <v>0</v>
      </c>
      <c r="H7" s="15">
        <v>0</v>
      </c>
      <c r="I7" s="13">
        <v>2</v>
      </c>
      <c r="J7" s="15">
        <v>3.7</v>
      </c>
      <c r="K7" s="12">
        <v>0.14000000000000001</v>
      </c>
      <c r="L7" s="15">
        <v>3.6</v>
      </c>
      <c r="M7" s="15">
        <v>3.8</v>
      </c>
      <c r="N7" s="13">
        <v>0</v>
      </c>
      <c r="O7" s="15">
        <v>0</v>
      </c>
      <c r="P7" s="15">
        <v>0</v>
      </c>
      <c r="Q7" s="15">
        <v>0</v>
      </c>
      <c r="R7" s="13">
        <v>0</v>
      </c>
      <c r="S7" s="13">
        <v>0</v>
      </c>
      <c r="T7" s="13" t="s">
        <v>327</v>
      </c>
      <c r="U7" s="13" t="s">
        <v>321</v>
      </c>
      <c r="V7" s="13"/>
    </row>
    <row r="8" spans="1:22" x14ac:dyDescent="0.35">
      <c r="A8" s="13" t="s">
        <v>41</v>
      </c>
      <c r="B8" s="13">
        <v>11</v>
      </c>
      <c r="C8" s="13"/>
      <c r="D8" s="13">
        <v>8</v>
      </c>
      <c r="E8" s="15">
        <v>5.3</v>
      </c>
      <c r="F8" s="12">
        <v>0.64</v>
      </c>
      <c r="G8" s="15">
        <v>4.2</v>
      </c>
      <c r="H8" s="15">
        <v>6.1</v>
      </c>
      <c r="I8" s="13">
        <v>8</v>
      </c>
      <c r="J8" s="15">
        <v>3.6</v>
      </c>
      <c r="K8" s="12">
        <v>0.53</v>
      </c>
      <c r="L8" s="15">
        <v>2.9</v>
      </c>
      <c r="M8" s="15">
        <v>4.5999999999999996</v>
      </c>
      <c r="N8" s="13">
        <v>0</v>
      </c>
      <c r="O8" s="15">
        <v>0</v>
      </c>
      <c r="P8" s="15">
        <v>0</v>
      </c>
      <c r="Q8" s="15">
        <v>0</v>
      </c>
      <c r="R8" s="13">
        <v>0</v>
      </c>
      <c r="S8" s="13">
        <v>0</v>
      </c>
      <c r="T8" s="13" t="s">
        <v>328</v>
      </c>
      <c r="U8" s="13" t="s">
        <v>321</v>
      </c>
      <c r="V8" s="13"/>
    </row>
    <row r="9" spans="1:22" x14ac:dyDescent="0.35">
      <c r="A9" s="13" t="s">
        <v>329</v>
      </c>
      <c r="B9" s="13">
        <v>11</v>
      </c>
      <c r="C9" s="13"/>
      <c r="D9" s="13">
        <v>2</v>
      </c>
      <c r="E9" s="15">
        <v>4.9000000000000004</v>
      </c>
      <c r="F9" s="12">
        <v>0.49</v>
      </c>
      <c r="G9" s="15">
        <v>4.5999999999999996</v>
      </c>
      <c r="H9" s="15">
        <v>5.3</v>
      </c>
      <c r="I9" s="13">
        <v>5</v>
      </c>
      <c r="J9" s="15">
        <v>3.5</v>
      </c>
      <c r="K9" s="12">
        <v>0.76</v>
      </c>
      <c r="L9" s="15">
        <v>2.9</v>
      </c>
      <c r="M9" s="15">
        <v>4.9000000000000004</v>
      </c>
      <c r="N9" s="13">
        <v>0</v>
      </c>
      <c r="O9" s="15">
        <v>0</v>
      </c>
      <c r="P9" s="15">
        <v>0</v>
      </c>
      <c r="Q9" s="15">
        <v>0</v>
      </c>
      <c r="R9" s="13">
        <v>0</v>
      </c>
      <c r="S9" s="13">
        <v>0</v>
      </c>
      <c r="T9" s="13" t="s">
        <v>320</v>
      </c>
      <c r="U9" s="13" t="s">
        <v>321</v>
      </c>
      <c r="V9" s="13"/>
    </row>
    <row r="10" spans="1:22" x14ac:dyDescent="0.35">
      <c r="A10" s="13" t="s">
        <v>73</v>
      </c>
      <c r="B10" s="13">
        <v>11</v>
      </c>
      <c r="C10" s="13"/>
      <c r="D10" s="13">
        <v>1</v>
      </c>
      <c r="E10" s="15">
        <v>5.7</v>
      </c>
      <c r="F10" s="12">
        <v>0</v>
      </c>
      <c r="G10" s="15">
        <v>0</v>
      </c>
      <c r="H10" s="15">
        <v>0</v>
      </c>
      <c r="I10" s="13">
        <v>1</v>
      </c>
      <c r="J10" s="15">
        <v>3.2</v>
      </c>
      <c r="K10" s="12">
        <v>0</v>
      </c>
      <c r="L10" s="15">
        <v>0</v>
      </c>
      <c r="M10" s="15">
        <v>0</v>
      </c>
      <c r="N10" s="13">
        <v>0</v>
      </c>
      <c r="O10" s="15">
        <v>0</v>
      </c>
      <c r="P10" s="15">
        <v>0</v>
      </c>
      <c r="Q10" s="15">
        <v>0</v>
      </c>
      <c r="R10" s="13">
        <v>0</v>
      </c>
      <c r="S10" s="13">
        <v>0</v>
      </c>
      <c r="T10" s="13" t="s">
        <v>323</v>
      </c>
      <c r="U10" s="13" t="s">
        <v>321</v>
      </c>
      <c r="V10" s="13"/>
    </row>
    <row r="11" spans="1:22" x14ac:dyDescent="0.35">
      <c r="A11" s="13" t="s">
        <v>330</v>
      </c>
      <c r="B11" s="13">
        <v>11</v>
      </c>
      <c r="C11" s="13"/>
      <c r="D11" s="13">
        <v>10</v>
      </c>
      <c r="E11" s="15">
        <v>6.1</v>
      </c>
      <c r="F11" s="12">
        <v>0.6</v>
      </c>
      <c r="G11" s="15">
        <v>5.4</v>
      </c>
      <c r="H11" s="15">
        <v>7.2</v>
      </c>
      <c r="I11" s="13">
        <v>19</v>
      </c>
      <c r="J11" s="15">
        <v>4</v>
      </c>
      <c r="K11" s="12">
        <v>0.5</v>
      </c>
      <c r="L11" s="15">
        <v>3.1</v>
      </c>
      <c r="M11" s="15">
        <v>5</v>
      </c>
      <c r="N11" s="13">
        <v>0</v>
      </c>
      <c r="O11" s="15">
        <v>0</v>
      </c>
      <c r="P11" s="15">
        <v>0</v>
      </c>
      <c r="Q11" s="15">
        <v>0</v>
      </c>
      <c r="R11" s="13">
        <v>0</v>
      </c>
      <c r="S11" s="13">
        <v>0</v>
      </c>
      <c r="T11" s="13" t="s">
        <v>323</v>
      </c>
      <c r="U11" s="13" t="s">
        <v>321</v>
      </c>
      <c r="V11" s="13"/>
    </row>
    <row r="12" spans="1:22" x14ac:dyDescent="0.35">
      <c r="A12" s="13" t="s">
        <v>331</v>
      </c>
      <c r="B12" s="13">
        <v>11</v>
      </c>
      <c r="C12" s="13"/>
      <c r="D12" s="13">
        <v>1</v>
      </c>
      <c r="E12" s="15">
        <v>4.2</v>
      </c>
      <c r="F12" s="12">
        <v>0</v>
      </c>
      <c r="G12" s="15">
        <v>0</v>
      </c>
      <c r="H12" s="15">
        <v>0</v>
      </c>
      <c r="I12" s="13">
        <v>1</v>
      </c>
      <c r="J12" s="15">
        <v>3.2</v>
      </c>
      <c r="K12" s="12">
        <v>0</v>
      </c>
      <c r="L12" s="15">
        <v>0</v>
      </c>
      <c r="M12" s="15">
        <v>0</v>
      </c>
      <c r="N12" s="13">
        <v>0</v>
      </c>
      <c r="O12" s="15">
        <v>0</v>
      </c>
      <c r="P12" s="15">
        <v>0</v>
      </c>
      <c r="Q12" s="15">
        <v>0</v>
      </c>
      <c r="R12" s="13">
        <v>4030</v>
      </c>
      <c r="S12" s="13">
        <v>75</v>
      </c>
      <c r="T12" s="13" t="s">
        <v>332</v>
      </c>
      <c r="U12" s="13" t="s">
        <v>333</v>
      </c>
      <c r="V12" s="13"/>
    </row>
    <row r="13" spans="1:22" x14ac:dyDescent="0.35">
      <c r="A13" s="13" t="s">
        <v>334</v>
      </c>
      <c r="B13" s="13">
        <v>11</v>
      </c>
      <c r="C13" s="13"/>
      <c r="D13" s="13">
        <v>3</v>
      </c>
      <c r="E13" s="15">
        <v>4.9000000000000004</v>
      </c>
      <c r="F13" s="12">
        <v>0.31</v>
      </c>
      <c r="G13" s="15">
        <v>4.5999999999999996</v>
      </c>
      <c r="H13" s="15">
        <v>5.2</v>
      </c>
      <c r="I13" s="13">
        <v>3</v>
      </c>
      <c r="J13" s="15">
        <v>3.2</v>
      </c>
      <c r="K13" s="12">
        <v>0.61</v>
      </c>
      <c r="L13" s="15">
        <v>2.4</v>
      </c>
      <c r="M13" s="15">
        <v>3.7</v>
      </c>
      <c r="N13" s="13">
        <v>0</v>
      </c>
      <c r="O13" s="15">
        <v>0</v>
      </c>
      <c r="P13" s="15">
        <v>0</v>
      </c>
      <c r="Q13" s="15">
        <v>0</v>
      </c>
      <c r="R13" s="13">
        <v>0</v>
      </c>
      <c r="S13" s="13">
        <v>0</v>
      </c>
      <c r="T13" s="13" t="s">
        <v>335</v>
      </c>
      <c r="U13" s="13" t="s">
        <v>321</v>
      </c>
      <c r="V13" s="13"/>
    </row>
    <row r="14" spans="1:22" x14ac:dyDescent="0.35">
      <c r="A14" s="13" t="s">
        <v>334</v>
      </c>
      <c r="B14" s="13">
        <v>11</v>
      </c>
      <c r="C14" s="13"/>
      <c r="D14" s="13">
        <v>3</v>
      </c>
      <c r="E14" s="15">
        <v>5.0999999999999996</v>
      </c>
      <c r="F14" s="12">
        <v>0.6</v>
      </c>
      <c r="G14" s="15">
        <v>4.4000000000000004</v>
      </c>
      <c r="H14" s="15">
        <v>5.8</v>
      </c>
      <c r="I14" s="13">
        <v>2</v>
      </c>
      <c r="J14" s="15">
        <v>3.7</v>
      </c>
      <c r="K14" s="12">
        <v>0.56999999999999995</v>
      </c>
      <c r="L14" s="15">
        <v>3.2</v>
      </c>
      <c r="M14" s="15">
        <v>4.0999999999999996</v>
      </c>
      <c r="N14" s="13">
        <v>0</v>
      </c>
      <c r="O14" s="15">
        <v>0</v>
      </c>
      <c r="P14" s="15">
        <v>0</v>
      </c>
      <c r="Q14" s="15">
        <v>0</v>
      </c>
      <c r="R14" s="13">
        <v>0</v>
      </c>
      <c r="S14" s="13">
        <v>0</v>
      </c>
      <c r="T14" s="13" t="s">
        <v>328</v>
      </c>
      <c r="U14" s="13" t="s">
        <v>321</v>
      </c>
      <c r="V14" s="13"/>
    </row>
    <row r="15" spans="1:22" x14ac:dyDescent="0.35">
      <c r="A15" s="13" t="s">
        <v>89</v>
      </c>
      <c r="B15" s="13">
        <v>11</v>
      </c>
      <c r="C15" s="13"/>
      <c r="D15" s="13">
        <v>205</v>
      </c>
      <c r="E15" s="15">
        <v>5</v>
      </c>
      <c r="F15" s="12">
        <v>0.76</v>
      </c>
      <c r="G15" s="15">
        <v>3</v>
      </c>
      <c r="H15" s="15">
        <v>8.6</v>
      </c>
      <c r="I15" s="13">
        <v>248</v>
      </c>
      <c r="J15" s="15">
        <v>3.3</v>
      </c>
      <c r="K15" s="12">
        <v>0.56999999999999995</v>
      </c>
      <c r="L15" s="15">
        <v>1.8</v>
      </c>
      <c r="M15" s="15">
        <v>5.4</v>
      </c>
      <c r="N15" s="13">
        <v>0</v>
      </c>
      <c r="O15" s="15">
        <v>0</v>
      </c>
      <c r="P15" s="15">
        <v>0</v>
      </c>
      <c r="Q15" s="15">
        <v>0</v>
      </c>
      <c r="R15" s="13">
        <v>0</v>
      </c>
      <c r="S15" s="13">
        <v>0</v>
      </c>
      <c r="T15" s="13" t="s">
        <v>320</v>
      </c>
      <c r="U15" s="13" t="s">
        <v>321</v>
      </c>
      <c r="V15" s="13"/>
    </row>
    <row r="16" spans="1:22" x14ac:dyDescent="0.35">
      <c r="A16" s="13" t="s">
        <v>89</v>
      </c>
      <c r="B16" s="13">
        <v>11</v>
      </c>
      <c r="C16" s="13"/>
      <c r="D16" s="13">
        <v>193</v>
      </c>
      <c r="E16" s="15">
        <v>4.8</v>
      </c>
      <c r="F16" s="12">
        <v>0</v>
      </c>
      <c r="G16" s="15">
        <v>2.8</v>
      </c>
      <c r="H16" s="15">
        <v>8.5</v>
      </c>
      <c r="I16" s="13">
        <v>193</v>
      </c>
      <c r="J16" s="15">
        <v>3.3</v>
      </c>
      <c r="K16" s="12">
        <v>0</v>
      </c>
      <c r="L16" s="15">
        <v>1.7</v>
      </c>
      <c r="M16" s="15">
        <v>5.4</v>
      </c>
      <c r="N16" s="13">
        <v>0</v>
      </c>
      <c r="O16" s="15">
        <v>16</v>
      </c>
      <c r="P16" s="15">
        <v>0</v>
      </c>
      <c r="Q16" s="15">
        <v>0</v>
      </c>
      <c r="R16" s="13">
        <v>0</v>
      </c>
      <c r="S16" s="13">
        <v>0</v>
      </c>
      <c r="T16" s="13" t="s">
        <v>319</v>
      </c>
      <c r="U16" s="13" t="s">
        <v>17</v>
      </c>
      <c r="V16" s="13"/>
    </row>
    <row r="17" spans="1:22" x14ac:dyDescent="0.35">
      <c r="A17" s="13" t="s">
        <v>94</v>
      </c>
      <c r="B17" s="13">
        <v>11</v>
      </c>
      <c r="C17" s="13"/>
      <c r="D17" s="13">
        <v>1</v>
      </c>
      <c r="E17" s="15">
        <v>4.9000000000000004</v>
      </c>
      <c r="F17" s="12">
        <v>0</v>
      </c>
      <c r="G17" s="15">
        <v>0</v>
      </c>
      <c r="H17" s="15">
        <v>0</v>
      </c>
      <c r="I17" s="13">
        <v>1</v>
      </c>
      <c r="J17" s="15">
        <v>2.6</v>
      </c>
      <c r="K17" s="12">
        <v>0</v>
      </c>
      <c r="L17" s="15">
        <v>0</v>
      </c>
      <c r="M17" s="15">
        <v>0</v>
      </c>
      <c r="N17" s="13">
        <v>0</v>
      </c>
      <c r="O17" s="15">
        <v>0</v>
      </c>
      <c r="P17" s="15">
        <v>0</v>
      </c>
      <c r="Q17" s="15">
        <v>0</v>
      </c>
      <c r="R17" s="13">
        <v>0</v>
      </c>
      <c r="S17" s="13">
        <v>0</v>
      </c>
      <c r="T17" s="13" t="s">
        <v>320</v>
      </c>
      <c r="U17" s="13" t="s">
        <v>321</v>
      </c>
      <c r="V17" s="13"/>
    </row>
    <row r="18" spans="1:22" x14ac:dyDescent="0.35">
      <c r="A18" s="13" t="s">
        <v>336</v>
      </c>
      <c r="B18" s="13">
        <v>11</v>
      </c>
      <c r="C18" s="13"/>
      <c r="D18" s="13">
        <v>44</v>
      </c>
      <c r="E18" s="15">
        <v>4.2</v>
      </c>
      <c r="F18" s="12">
        <v>0.6</v>
      </c>
      <c r="G18" s="15">
        <v>2.7</v>
      </c>
      <c r="H18" s="15">
        <v>5.5</v>
      </c>
      <c r="I18" s="13">
        <v>44</v>
      </c>
      <c r="J18" s="15">
        <v>2.8</v>
      </c>
      <c r="K18" s="12">
        <v>0.4</v>
      </c>
      <c r="L18" s="15">
        <v>2</v>
      </c>
      <c r="M18" s="15">
        <v>3.8</v>
      </c>
      <c r="N18" s="13">
        <v>44</v>
      </c>
      <c r="O18" s="15">
        <v>11.9</v>
      </c>
      <c r="P18" s="15">
        <v>0</v>
      </c>
      <c r="Q18" s="15">
        <v>0</v>
      </c>
      <c r="R18" s="13">
        <v>4000</v>
      </c>
      <c r="S18" s="13">
        <v>0</v>
      </c>
      <c r="T18" s="13" t="s">
        <v>325</v>
      </c>
      <c r="U18" s="13" t="s">
        <v>333</v>
      </c>
      <c r="V18" s="13"/>
    </row>
    <row r="19" spans="1:22" x14ac:dyDescent="0.35">
      <c r="A19" s="13" t="s">
        <v>102</v>
      </c>
      <c r="B19" s="13">
        <v>11</v>
      </c>
      <c r="C19" s="13"/>
      <c r="D19" s="13">
        <v>224</v>
      </c>
      <c r="E19" s="15">
        <v>5.5</v>
      </c>
      <c r="F19" s="12">
        <v>0.68</v>
      </c>
      <c r="G19" s="15">
        <v>3.2</v>
      </c>
      <c r="H19" s="15">
        <v>8.1</v>
      </c>
      <c r="I19" s="13">
        <v>306</v>
      </c>
      <c r="J19" s="15">
        <v>3.7</v>
      </c>
      <c r="K19" s="12">
        <v>0.51</v>
      </c>
      <c r="L19" s="15">
        <v>2.1</v>
      </c>
      <c r="M19" s="15">
        <v>5.6</v>
      </c>
      <c r="N19" s="13">
        <v>0</v>
      </c>
      <c r="O19" s="15">
        <v>0</v>
      </c>
      <c r="P19" s="15">
        <v>0</v>
      </c>
      <c r="Q19" s="15">
        <v>0</v>
      </c>
      <c r="R19" s="13">
        <v>0</v>
      </c>
      <c r="S19" s="13">
        <v>0</v>
      </c>
      <c r="T19" s="13" t="s">
        <v>323</v>
      </c>
      <c r="U19" s="13" t="s">
        <v>321</v>
      </c>
      <c r="V19" s="13"/>
    </row>
    <row r="20" spans="1:22" x14ac:dyDescent="0.35">
      <c r="A20" s="13" t="s">
        <v>124</v>
      </c>
      <c r="B20" s="13">
        <v>11</v>
      </c>
      <c r="C20" s="13"/>
      <c r="D20" s="13">
        <v>13</v>
      </c>
      <c r="E20" s="15">
        <v>5.0999999999999996</v>
      </c>
      <c r="F20" s="12">
        <v>0</v>
      </c>
      <c r="G20" s="15">
        <v>0</v>
      </c>
      <c r="H20" s="15">
        <v>0</v>
      </c>
      <c r="I20" s="13">
        <v>0</v>
      </c>
      <c r="J20" s="15">
        <v>0</v>
      </c>
      <c r="K20" s="12">
        <v>0</v>
      </c>
      <c r="L20" s="15">
        <v>0</v>
      </c>
      <c r="M20" s="15">
        <v>0</v>
      </c>
      <c r="N20" s="13">
        <v>0</v>
      </c>
      <c r="O20" s="15">
        <v>0</v>
      </c>
      <c r="P20" s="15">
        <v>0</v>
      </c>
      <c r="Q20" s="15">
        <v>0</v>
      </c>
      <c r="R20" s="13">
        <v>0</v>
      </c>
      <c r="S20" s="13">
        <v>0</v>
      </c>
      <c r="T20" s="13" t="s">
        <v>320</v>
      </c>
      <c r="U20" s="13" t="s">
        <v>337</v>
      </c>
      <c r="V20" s="13"/>
    </row>
    <row r="21" spans="1:22" x14ac:dyDescent="0.35">
      <c r="A21" s="13" t="s">
        <v>338</v>
      </c>
      <c r="B21" s="13">
        <v>11</v>
      </c>
      <c r="C21" s="13"/>
      <c r="D21" s="13">
        <v>65</v>
      </c>
      <c r="E21" s="15">
        <v>5.9</v>
      </c>
      <c r="F21" s="12">
        <v>0</v>
      </c>
      <c r="G21" s="15">
        <v>4.5999999999999996</v>
      </c>
      <c r="H21" s="15">
        <v>7</v>
      </c>
      <c r="I21" s="13">
        <v>65</v>
      </c>
      <c r="J21" s="15">
        <v>3.9</v>
      </c>
      <c r="K21" s="12">
        <v>0</v>
      </c>
      <c r="L21" s="15">
        <v>2.8</v>
      </c>
      <c r="M21" s="15">
        <v>5.3</v>
      </c>
      <c r="N21" s="13">
        <v>0</v>
      </c>
      <c r="O21" s="15">
        <v>23</v>
      </c>
      <c r="P21" s="15">
        <v>0</v>
      </c>
      <c r="Q21" s="15">
        <v>0</v>
      </c>
      <c r="R21" s="13">
        <v>0</v>
      </c>
      <c r="S21" s="13">
        <v>0</v>
      </c>
      <c r="T21" s="13" t="s">
        <v>339</v>
      </c>
      <c r="U21" s="13" t="s">
        <v>17</v>
      </c>
      <c r="V21" s="13"/>
    </row>
    <row r="22" spans="1:22" x14ac:dyDescent="0.35">
      <c r="A22" s="13" t="s">
        <v>340</v>
      </c>
      <c r="B22" s="13">
        <v>11</v>
      </c>
      <c r="C22" s="13" t="s">
        <v>341</v>
      </c>
      <c r="D22" s="13">
        <v>3</v>
      </c>
      <c r="E22" s="15">
        <v>2.6</v>
      </c>
      <c r="F22" s="12">
        <v>0.1</v>
      </c>
      <c r="G22" s="15">
        <v>2.4</v>
      </c>
      <c r="H22" s="15">
        <v>2.7</v>
      </c>
      <c r="I22" s="13">
        <v>3</v>
      </c>
      <c r="J22" s="15">
        <v>1.7</v>
      </c>
      <c r="K22" s="12">
        <v>0.06</v>
      </c>
      <c r="L22" s="15">
        <v>1.7</v>
      </c>
      <c r="M22" s="15">
        <v>1.8</v>
      </c>
      <c r="N22" s="13">
        <v>0</v>
      </c>
      <c r="O22" s="15">
        <v>0</v>
      </c>
      <c r="P22" s="15">
        <v>0</v>
      </c>
      <c r="Q22" s="15">
        <v>0</v>
      </c>
      <c r="R22" s="13">
        <v>3050</v>
      </c>
      <c r="S22" s="13">
        <v>0</v>
      </c>
      <c r="T22" s="13" t="s">
        <v>342</v>
      </c>
      <c r="U22" s="13" t="s">
        <v>333</v>
      </c>
      <c r="V22" s="13"/>
    </row>
    <row r="23" spans="1:22" x14ac:dyDescent="0.35">
      <c r="A23" s="13" t="s">
        <v>343</v>
      </c>
      <c r="B23" s="13" t="s">
        <v>344</v>
      </c>
      <c r="C23" s="13" t="s">
        <v>345</v>
      </c>
      <c r="D23" s="13">
        <v>288</v>
      </c>
      <c r="E23" s="15">
        <v>3</v>
      </c>
      <c r="F23" s="12"/>
      <c r="G23" s="15">
        <v>2.2000000000000002</v>
      </c>
      <c r="H23" s="15">
        <v>4.2</v>
      </c>
      <c r="I23" s="13"/>
      <c r="J23" s="15"/>
      <c r="K23" s="12"/>
      <c r="L23" s="15"/>
      <c r="M23" s="15"/>
      <c r="N23" s="13"/>
      <c r="O23" s="15"/>
      <c r="P23" s="15"/>
      <c r="Q23" s="15"/>
      <c r="R23" s="13">
        <v>5275</v>
      </c>
      <c r="S23" s="13">
        <v>175</v>
      </c>
      <c r="T23" s="13" t="s">
        <v>346</v>
      </c>
      <c r="U23" s="13" t="s">
        <v>333</v>
      </c>
      <c r="V23" s="13"/>
    </row>
    <row r="24" spans="1:22" x14ac:dyDescent="0.35">
      <c r="A24" s="13" t="s">
        <v>343</v>
      </c>
      <c r="B24" s="13" t="s">
        <v>344</v>
      </c>
      <c r="C24" s="13" t="s">
        <v>347</v>
      </c>
      <c r="D24" s="13">
        <v>284</v>
      </c>
      <c r="E24" s="15">
        <v>2.2999999999999998</v>
      </c>
      <c r="F24" s="12">
        <v>0.32</v>
      </c>
      <c r="G24" s="15">
        <v>1.4</v>
      </c>
      <c r="H24" s="15">
        <v>3.3</v>
      </c>
      <c r="I24" s="13">
        <v>340</v>
      </c>
      <c r="J24" s="15">
        <v>1.9</v>
      </c>
      <c r="K24" s="12">
        <v>0.28999999999999998</v>
      </c>
      <c r="L24" s="15">
        <v>1.2</v>
      </c>
      <c r="M24" s="15">
        <v>2.9</v>
      </c>
      <c r="N24" s="13">
        <v>0</v>
      </c>
      <c r="O24" s="15">
        <v>0</v>
      </c>
      <c r="P24" s="15">
        <v>0</v>
      </c>
      <c r="Q24" s="15">
        <v>0</v>
      </c>
      <c r="R24" s="13">
        <v>5275</v>
      </c>
      <c r="S24" s="13">
        <v>175</v>
      </c>
      <c r="T24" s="13" t="s">
        <v>346</v>
      </c>
      <c r="U24" s="13" t="s">
        <v>321</v>
      </c>
      <c r="V24" s="13"/>
    </row>
    <row r="25" spans="1:22" x14ac:dyDescent="0.35">
      <c r="A25" s="13" t="s">
        <v>343</v>
      </c>
      <c r="B25" s="13" t="s">
        <v>344</v>
      </c>
      <c r="C25" s="13" t="s">
        <v>348</v>
      </c>
      <c r="D25" s="13">
        <v>19</v>
      </c>
      <c r="E25" s="15">
        <v>2.2000000000000002</v>
      </c>
      <c r="F25" s="12">
        <v>0.33</v>
      </c>
      <c r="G25" s="15">
        <v>1.6</v>
      </c>
      <c r="H25" s="15">
        <v>3</v>
      </c>
      <c r="I25" s="13">
        <v>22</v>
      </c>
      <c r="J25" s="15">
        <v>1.8</v>
      </c>
      <c r="K25" s="12">
        <v>0.36</v>
      </c>
      <c r="L25" s="15">
        <v>1.3</v>
      </c>
      <c r="M25" s="15">
        <v>2.6</v>
      </c>
      <c r="N25" s="13">
        <v>0</v>
      </c>
      <c r="O25" s="15">
        <v>0</v>
      </c>
      <c r="P25" s="15">
        <v>0</v>
      </c>
      <c r="Q25" s="15">
        <v>0</v>
      </c>
      <c r="R25" s="13">
        <v>0</v>
      </c>
      <c r="S25" s="13">
        <v>0</v>
      </c>
      <c r="T25" s="13" t="s">
        <v>323</v>
      </c>
      <c r="U25" s="13" t="s">
        <v>321</v>
      </c>
      <c r="V25" s="13"/>
    </row>
    <row r="26" spans="1:22" x14ac:dyDescent="0.35">
      <c r="A26" s="13" t="s">
        <v>343</v>
      </c>
      <c r="B26" s="13" t="s">
        <v>344</v>
      </c>
      <c r="C26" s="13" t="s">
        <v>349</v>
      </c>
      <c r="D26" s="13">
        <v>17</v>
      </c>
      <c r="E26" s="15">
        <v>2.2000000000000002</v>
      </c>
      <c r="F26" s="12">
        <v>0.28000000000000003</v>
      </c>
      <c r="G26" s="15">
        <v>1.6</v>
      </c>
      <c r="H26" s="15">
        <v>2.5</v>
      </c>
      <c r="I26" s="13">
        <v>18</v>
      </c>
      <c r="J26" s="15">
        <v>1.6</v>
      </c>
      <c r="K26" s="12">
        <v>0.19</v>
      </c>
      <c r="L26" s="15">
        <v>1.4</v>
      </c>
      <c r="M26" s="15">
        <v>2.1</v>
      </c>
      <c r="N26" s="13">
        <v>0</v>
      </c>
      <c r="O26" s="15">
        <v>0</v>
      </c>
      <c r="P26" s="15">
        <v>0</v>
      </c>
      <c r="Q26" s="15">
        <v>0</v>
      </c>
      <c r="R26" s="13">
        <v>0</v>
      </c>
      <c r="S26" s="13">
        <v>0</v>
      </c>
      <c r="T26" s="13" t="s">
        <v>323</v>
      </c>
      <c r="U26" s="13" t="s">
        <v>321</v>
      </c>
      <c r="V26" s="13"/>
    </row>
    <row r="27" spans="1:22" x14ac:dyDescent="0.35">
      <c r="A27" s="13" t="s">
        <v>343</v>
      </c>
      <c r="B27" s="13" t="s">
        <v>344</v>
      </c>
      <c r="C27" s="13" t="s">
        <v>350</v>
      </c>
      <c r="D27" s="13">
        <v>20</v>
      </c>
      <c r="E27" s="15">
        <v>3</v>
      </c>
      <c r="F27" s="12">
        <v>0</v>
      </c>
      <c r="G27" s="15">
        <v>2.4</v>
      </c>
      <c r="H27" s="15">
        <v>3.6</v>
      </c>
      <c r="I27" s="13">
        <v>20</v>
      </c>
      <c r="J27" s="15">
        <v>2.1</v>
      </c>
      <c r="K27" s="12">
        <v>0</v>
      </c>
      <c r="L27" s="15">
        <v>1.7</v>
      </c>
      <c r="M27" s="15">
        <v>2.5</v>
      </c>
      <c r="N27" s="13">
        <v>0</v>
      </c>
      <c r="O27" s="15">
        <v>6</v>
      </c>
      <c r="P27" s="15">
        <v>0</v>
      </c>
      <c r="Q27" s="15">
        <v>0</v>
      </c>
      <c r="R27" s="13">
        <v>0</v>
      </c>
      <c r="S27" s="13">
        <v>0</v>
      </c>
      <c r="T27" s="13" t="s">
        <v>351</v>
      </c>
      <c r="U27" s="13" t="s">
        <v>17</v>
      </c>
      <c r="V27" s="13"/>
    </row>
    <row r="28" spans="1:22" x14ac:dyDescent="0.35">
      <c r="A28" s="13" t="s">
        <v>343</v>
      </c>
      <c r="B28" s="13" t="s">
        <v>344</v>
      </c>
      <c r="C28" s="13" t="s">
        <v>352</v>
      </c>
      <c r="D28" s="13">
        <v>3</v>
      </c>
      <c r="E28" s="15">
        <v>2.5</v>
      </c>
      <c r="F28" s="12">
        <v>0</v>
      </c>
      <c r="G28" s="15">
        <v>2.1</v>
      </c>
      <c r="H28" s="15">
        <v>2.8</v>
      </c>
      <c r="I28" s="13">
        <v>0</v>
      </c>
      <c r="J28" s="15">
        <v>0</v>
      </c>
      <c r="K28" s="12">
        <v>0</v>
      </c>
      <c r="L28" s="15">
        <v>0</v>
      </c>
      <c r="M28" s="15">
        <v>0</v>
      </c>
      <c r="N28" s="13">
        <v>0</v>
      </c>
      <c r="O28" s="15">
        <v>0</v>
      </c>
      <c r="P28" s="15">
        <v>0</v>
      </c>
      <c r="Q28" s="15">
        <v>0</v>
      </c>
      <c r="R28" s="13">
        <v>7130</v>
      </c>
      <c r="S28" s="13">
        <v>70</v>
      </c>
      <c r="T28" s="13" t="s">
        <v>325</v>
      </c>
      <c r="U28" s="13" t="s">
        <v>333</v>
      </c>
      <c r="V28" s="13"/>
    </row>
    <row r="29" spans="1:22" x14ac:dyDescent="0.35">
      <c r="A29" s="13" t="s">
        <v>353</v>
      </c>
      <c r="B29" s="13">
        <v>13</v>
      </c>
      <c r="C29" s="13"/>
      <c r="D29" s="13">
        <v>7</v>
      </c>
      <c r="E29" s="15">
        <v>6.5</v>
      </c>
      <c r="F29" s="12">
        <v>0</v>
      </c>
      <c r="G29" s="15">
        <v>5.8</v>
      </c>
      <c r="H29" s="15">
        <v>7.4</v>
      </c>
      <c r="I29" s="13">
        <v>7</v>
      </c>
      <c r="J29" s="15">
        <v>4.3</v>
      </c>
      <c r="K29" s="12">
        <v>0</v>
      </c>
      <c r="L29" s="15">
        <v>3.1</v>
      </c>
      <c r="M29" s="15">
        <v>5</v>
      </c>
      <c r="N29" s="13">
        <v>0</v>
      </c>
      <c r="O29" s="15">
        <v>28</v>
      </c>
      <c r="P29" s="15">
        <v>0</v>
      </c>
      <c r="Q29" s="15">
        <v>0</v>
      </c>
      <c r="R29" s="13">
        <v>0</v>
      </c>
      <c r="S29" s="13">
        <v>0</v>
      </c>
      <c r="T29" s="13" t="s">
        <v>322</v>
      </c>
      <c r="U29" s="13" t="s">
        <v>17</v>
      </c>
      <c r="V29" s="13"/>
    </row>
    <row r="30" spans="1:22" x14ac:dyDescent="0.35">
      <c r="A30" s="13" t="s">
        <v>354</v>
      </c>
      <c r="B30" s="13">
        <v>15</v>
      </c>
      <c r="C30" s="13"/>
      <c r="D30" s="13">
        <v>11</v>
      </c>
      <c r="E30" s="15">
        <v>4.5</v>
      </c>
      <c r="F30" s="12">
        <v>0</v>
      </c>
      <c r="G30" s="15">
        <v>4</v>
      </c>
      <c r="H30" s="15">
        <v>6.2</v>
      </c>
      <c r="I30" s="13">
        <v>11</v>
      </c>
      <c r="J30" s="15">
        <v>3.2</v>
      </c>
      <c r="K30" s="12">
        <v>0</v>
      </c>
      <c r="L30" s="15">
        <v>2.8</v>
      </c>
      <c r="M30" s="15">
        <v>3.8</v>
      </c>
      <c r="N30" s="13">
        <v>0</v>
      </c>
      <c r="O30" s="15">
        <v>14</v>
      </c>
      <c r="P30" s="15">
        <v>0</v>
      </c>
      <c r="Q30" s="15">
        <v>0</v>
      </c>
      <c r="R30" s="13">
        <v>0</v>
      </c>
      <c r="S30" s="13">
        <v>0</v>
      </c>
      <c r="T30" s="13" t="s">
        <v>355</v>
      </c>
      <c r="U30" s="13" t="s">
        <v>17</v>
      </c>
      <c r="V30" s="13"/>
    </row>
    <row r="31" spans="1:22" x14ac:dyDescent="0.35">
      <c r="A31" s="13" t="s">
        <v>70</v>
      </c>
      <c r="B31" s="13">
        <v>15</v>
      </c>
      <c r="C31" s="13"/>
      <c r="D31" s="13">
        <v>74</v>
      </c>
      <c r="E31" s="15">
        <v>6</v>
      </c>
      <c r="F31" s="12">
        <v>0</v>
      </c>
      <c r="G31" s="15">
        <v>4</v>
      </c>
      <c r="H31" s="15">
        <v>7.5</v>
      </c>
      <c r="I31" s="13">
        <v>74</v>
      </c>
      <c r="J31" s="15">
        <v>4.2</v>
      </c>
      <c r="K31" s="12">
        <v>0</v>
      </c>
      <c r="L31" s="15">
        <v>3</v>
      </c>
      <c r="M31" s="15">
        <v>6</v>
      </c>
      <c r="N31" s="13">
        <v>0</v>
      </c>
      <c r="O31" s="15">
        <v>25</v>
      </c>
      <c r="P31" s="15">
        <v>0</v>
      </c>
      <c r="Q31" s="15">
        <v>0</v>
      </c>
      <c r="R31" s="13">
        <v>0</v>
      </c>
      <c r="S31" s="13">
        <v>0</v>
      </c>
      <c r="T31" s="13" t="s">
        <v>356</v>
      </c>
      <c r="U31" s="13" t="s">
        <v>17</v>
      </c>
      <c r="V31" s="13"/>
    </row>
    <row r="32" spans="1:22" x14ac:dyDescent="0.35">
      <c r="A32" s="13" t="s">
        <v>357</v>
      </c>
      <c r="B32" s="13">
        <v>15</v>
      </c>
      <c r="C32" s="13"/>
      <c r="D32" s="13">
        <v>13</v>
      </c>
      <c r="E32" s="15">
        <v>5.7</v>
      </c>
      <c r="F32" s="12">
        <v>0</v>
      </c>
      <c r="G32" s="15">
        <v>4</v>
      </c>
      <c r="H32" s="15">
        <v>7.4</v>
      </c>
      <c r="I32" s="13">
        <v>13</v>
      </c>
      <c r="J32" s="15">
        <v>3.9</v>
      </c>
      <c r="K32" s="12">
        <v>0</v>
      </c>
      <c r="L32" s="15">
        <v>3</v>
      </c>
      <c r="M32" s="15">
        <v>5</v>
      </c>
      <c r="N32" s="13">
        <v>0</v>
      </c>
      <c r="O32" s="15">
        <v>0</v>
      </c>
      <c r="P32" s="15">
        <v>0</v>
      </c>
      <c r="Q32" s="15">
        <v>0</v>
      </c>
      <c r="R32" s="13">
        <v>0</v>
      </c>
      <c r="S32" s="13">
        <v>0</v>
      </c>
      <c r="T32" s="13" t="s">
        <v>339</v>
      </c>
      <c r="U32" s="13" t="s">
        <v>17</v>
      </c>
      <c r="V32" s="13"/>
    </row>
    <row r="33" spans="1:22" x14ac:dyDescent="0.35">
      <c r="A33" s="13" t="s">
        <v>358</v>
      </c>
      <c r="B33" s="13">
        <v>15</v>
      </c>
      <c r="C33" s="13"/>
      <c r="D33" s="13">
        <v>74</v>
      </c>
      <c r="E33" s="15">
        <v>5.5</v>
      </c>
      <c r="F33" s="12">
        <v>0</v>
      </c>
      <c r="G33" s="15">
        <v>4.2</v>
      </c>
      <c r="H33" s="15">
        <v>7.5</v>
      </c>
      <c r="I33" s="13">
        <v>74</v>
      </c>
      <c r="J33" s="15">
        <v>3.9</v>
      </c>
      <c r="K33" s="12">
        <v>0</v>
      </c>
      <c r="L33" s="15">
        <v>3</v>
      </c>
      <c r="M33" s="15">
        <v>5</v>
      </c>
      <c r="N33" s="13">
        <v>0</v>
      </c>
      <c r="O33" s="15">
        <v>21</v>
      </c>
      <c r="P33" s="15">
        <v>0</v>
      </c>
      <c r="Q33" s="15">
        <v>0</v>
      </c>
      <c r="R33" s="13">
        <v>2650</v>
      </c>
      <c r="S33" s="13">
        <v>0</v>
      </c>
      <c r="T33" s="13" t="s">
        <v>359</v>
      </c>
      <c r="U33" s="13" t="s">
        <v>17</v>
      </c>
      <c r="V33" s="13"/>
    </row>
    <row r="34" spans="1:22" x14ac:dyDescent="0.35">
      <c r="A34" s="13" t="s">
        <v>360</v>
      </c>
      <c r="B34" s="13">
        <v>15</v>
      </c>
      <c r="C34" s="13"/>
      <c r="D34" s="13">
        <v>19</v>
      </c>
      <c r="E34" s="15">
        <v>6.2</v>
      </c>
      <c r="F34" s="12">
        <v>0</v>
      </c>
      <c r="G34" s="15">
        <v>5.4</v>
      </c>
      <c r="H34" s="15">
        <v>7.7</v>
      </c>
      <c r="I34" s="13">
        <v>19</v>
      </c>
      <c r="J34" s="15">
        <v>4.2</v>
      </c>
      <c r="K34" s="12">
        <v>0</v>
      </c>
      <c r="L34" s="15">
        <v>3</v>
      </c>
      <c r="M34" s="15">
        <v>5</v>
      </c>
      <c r="N34" s="13">
        <v>0</v>
      </c>
      <c r="O34" s="15">
        <v>26</v>
      </c>
      <c r="P34" s="15">
        <v>0</v>
      </c>
      <c r="Q34" s="15">
        <v>0</v>
      </c>
      <c r="R34" s="13">
        <v>0</v>
      </c>
      <c r="S34" s="13">
        <v>0</v>
      </c>
      <c r="T34" s="13" t="s">
        <v>356</v>
      </c>
      <c r="U34" s="13" t="s">
        <v>17</v>
      </c>
      <c r="V34" s="13"/>
    </row>
    <row r="35" spans="1:22" x14ac:dyDescent="0.35">
      <c r="A35" s="13" t="s">
        <v>361</v>
      </c>
      <c r="B35" s="13" t="s">
        <v>362</v>
      </c>
      <c r="C35" s="13" t="s">
        <v>363</v>
      </c>
      <c r="D35" s="13">
        <v>4</v>
      </c>
      <c r="E35" s="15">
        <v>3.6</v>
      </c>
      <c r="F35" s="12">
        <v>0</v>
      </c>
      <c r="G35" s="15">
        <v>0</v>
      </c>
      <c r="H35" s="15">
        <v>0</v>
      </c>
      <c r="I35" s="13">
        <v>0</v>
      </c>
      <c r="J35" s="15">
        <v>0</v>
      </c>
      <c r="K35" s="12">
        <v>0</v>
      </c>
      <c r="L35" s="15">
        <v>0</v>
      </c>
      <c r="M35" s="15">
        <v>0</v>
      </c>
      <c r="N35" s="13">
        <v>0</v>
      </c>
      <c r="O35" s="15">
        <v>0</v>
      </c>
      <c r="P35" s="15">
        <v>0</v>
      </c>
      <c r="Q35" s="15">
        <v>0</v>
      </c>
      <c r="R35" s="13">
        <v>2210</v>
      </c>
      <c r="S35" s="13">
        <v>60</v>
      </c>
      <c r="T35" s="13" t="s">
        <v>364</v>
      </c>
      <c r="U35" s="13" t="s">
        <v>365</v>
      </c>
      <c r="V35" s="13"/>
    </row>
    <row r="36" spans="1:22" x14ac:dyDescent="0.35">
      <c r="A36" s="13" t="s">
        <v>361</v>
      </c>
      <c r="B36" s="13" t="s">
        <v>362</v>
      </c>
      <c r="C36" s="13" t="s">
        <v>366</v>
      </c>
      <c r="D36" s="13">
        <v>4</v>
      </c>
      <c r="E36" s="15">
        <v>4.9000000000000004</v>
      </c>
      <c r="F36" s="12">
        <v>0</v>
      </c>
      <c r="G36" s="15">
        <v>0</v>
      </c>
      <c r="H36" s="15">
        <v>0</v>
      </c>
      <c r="I36" s="13">
        <v>0</v>
      </c>
      <c r="J36" s="15">
        <v>0</v>
      </c>
      <c r="K36" s="12">
        <v>0</v>
      </c>
      <c r="L36" s="15">
        <v>0</v>
      </c>
      <c r="M36" s="15">
        <v>0</v>
      </c>
      <c r="N36" s="13">
        <v>0</v>
      </c>
      <c r="O36" s="15">
        <v>0</v>
      </c>
      <c r="P36" s="15">
        <v>0</v>
      </c>
      <c r="Q36" s="15">
        <v>0</v>
      </c>
      <c r="R36" s="13">
        <v>2880</v>
      </c>
      <c r="S36" s="13">
        <v>0</v>
      </c>
      <c r="T36" s="13" t="s">
        <v>367</v>
      </c>
      <c r="U36" s="13" t="s">
        <v>365</v>
      </c>
      <c r="V36" s="13"/>
    </row>
    <row r="37" spans="1:22" x14ac:dyDescent="0.35">
      <c r="A37" s="13" t="s">
        <v>368</v>
      </c>
      <c r="B37" s="13" t="s">
        <v>369</v>
      </c>
      <c r="C37" s="13" t="s">
        <v>370</v>
      </c>
      <c r="D37" s="13">
        <v>40</v>
      </c>
      <c r="E37" s="15">
        <v>4</v>
      </c>
      <c r="F37" s="12">
        <v>0</v>
      </c>
      <c r="G37" s="15">
        <v>2.5</v>
      </c>
      <c r="H37" s="15">
        <v>5.7</v>
      </c>
      <c r="I37" s="13">
        <v>40</v>
      </c>
      <c r="J37" s="15">
        <v>3.1</v>
      </c>
      <c r="K37" s="12">
        <v>0</v>
      </c>
      <c r="L37" s="15">
        <v>2.5</v>
      </c>
      <c r="M37" s="15">
        <v>3.8</v>
      </c>
      <c r="N37" s="13">
        <v>0</v>
      </c>
      <c r="O37" s="15">
        <v>0</v>
      </c>
      <c r="P37" s="15">
        <v>0</v>
      </c>
      <c r="Q37" s="15">
        <v>0</v>
      </c>
      <c r="R37" s="13">
        <v>2175</v>
      </c>
      <c r="S37" s="13">
        <v>0</v>
      </c>
      <c r="T37" s="13" t="s">
        <v>342</v>
      </c>
      <c r="U37" s="13" t="s">
        <v>17</v>
      </c>
      <c r="V37" s="13"/>
    </row>
    <row r="38" spans="1:22" x14ac:dyDescent="0.35">
      <c r="A38" s="13" t="s">
        <v>371</v>
      </c>
      <c r="B38" s="13" t="s">
        <v>369</v>
      </c>
      <c r="C38" s="13" t="s">
        <v>195</v>
      </c>
      <c r="D38" s="13">
        <v>286</v>
      </c>
      <c r="E38" s="15">
        <v>3.7</v>
      </c>
      <c r="F38" s="12">
        <v>0</v>
      </c>
      <c r="G38" s="15">
        <v>1.7</v>
      </c>
      <c r="H38" s="15">
        <v>5.7</v>
      </c>
      <c r="I38" s="13">
        <v>286</v>
      </c>
      <c r="J38" s="15">
        <v>2.7</v>
      </c>
      <c r="K38" s="12">
        <v>0</v>
      </c>
      <c r="L38" s="15">
        <v>1.4</v>
      </c>
      <c r="M38" s="15">
        <v>4</v>
      </c>
      <c r="N38" s="13">
        <v>0</v>
      </c>
      <c r="O38" s="15">
        <v>10</v>
      </c>
      <c r="P38" s="15">
        <v>0</v>
      </c>
      <c r="Q38" s="15">
        <v>0</v>
      </c>
      <c r="R38" s="13">
        <v>2400</v>
      </c>
      <c r="S38" s="13">
        <v>0</v>
      </c>
      <c r="T38" s="13" t="s">
        <v>342</v>
      </c>
      <c r="U38" s="13" t="s">
        <v>17</v>
      </c>
      <c r="V38" s="13"/>
    </row>
    <row r="39" spans="1:22" x14ac:dyDescent="0.35">
      <c r="A39" s="13" t="s">
        <v>371</v>
      </c>
      <c r="B39" s="13" t="s">
        <v>369</v>
      </c>
      <c r="C39" s="13" t="s">
        <v>372</v>
      </c>
      <c r="D39" s="13">
        <v>53</v>
      </c>
      <c r="E39" s="15">
        <v>4.5</v>
      </c>
      <c r="F39" s="12">
        <v>0.44</v>
      </c>
      <c r="G39" s="15">
        <v>3.7</v>
      </c>
      <c r="H39" s="15">
        <v>5.7</v>
      </c>
      <c r="I39" s="13">
        <v>53</v>
      </c>
      <c r="J39" s="15">
        <v>3.7</v>
      </c>
      <c r="K39" s="12">
        <v>0</v>
      </c>
      <c r="L39" s="15">
        <v>2.8</v>
      </c>
      <c r="M39" s="15">
        <v>4.5</v>
      </c>
      <c r="N39" s="13">
        <v>53</v>
      </c>
      <c r="O39" s="15">
        <v>16.100000000000001</v>
      </c>
      <c r="P39" s="15">
        <v>11.1</v>
      </c>
      <c r="Q39" s="15">
        <v>23.4</v>
      </c>
      <c r="R39" s="13">
        <v>1940</v>
      </c>
      <c r="S39" s="13">
        <v>130</v>
      </c>
      <c r="T39" s="13" t="s">
        <v>342</v>
      </c>
      <c r="U39" s="13" t="s">
        <v>17</v>
      </c>
      <c r="V39" s="13"/>
    </row>
    <row r="40" spans="1:22" x14ac:dyDescent="0.35">
      <c r="A40" s="13" t="s">
        <v>371</v>
      </c>
      <c r="B40" s="13" t="s">
        <v>369</v>
      </c>
      <c r="C40" s="13" t="s">
        <v>373</v>
      </c>
      <c r="D40" s="13">
        <v>162</v>
      </c>
      <c r="E40" s="15">
        <v>3.7</v>
      </c>
      <c r="F40" s="12">
        <v>0</v>
      </c>
      <c r="G40" s="15">
        <v>2.2999999999999998</v>
      </c>
      <c r="H40" s="15">
        <v>5.3</v>
      </c>
      <c r="I40" s="13">
        <v>202</v>
      </c>
      <c r="J40" s="15">
        <v>2.7</v>
      </c>
      <c r="K40" s="12">
        <v>0</v>
      </c>
      <c r="L40" s="15">
        <v>1.8</v>
      </c>
      <c r="M40" s="15">
        <v>4.8</v>
      </c>
      <c r="N40" s="13">
        <v>0</v>
      </c>
      <c r="O40" s="15">
        <v>0</v>
      </c>
      <c r="P40" s="15">
        <v>0</v>
      </c>
      <c r="Q40" s="15">
        <v>0</v>
      </c>
      <c r="R40" s="13">
        <v>2375</v>
      </c>
      <c r="S40" s="13">
        <v>40</v>
      </c>
      <c r="T40" s="13" t="s">
        <v>374</v>
      </c>
      <c r="U40" s="13" t="s">
        <v>375</v>
      </c>
      <c r="V40" s="13"/>
    </row>
    <row r="41" spans="1:22" x14ac:dyDescent="0.35">
      <c r="A41" s="13" t="s">
        <v>371</v>
      </c>
      <c r="B41" s="13" t="s">
        <v>369</v>
      </c>
      <c r="C41" s="13" t="s">
        <v>376</v>
      </c>
      <c r="D41" s="13">
        <v>879</v>
      </c>
      <c r="E41" s="15">
        <v>4.2</v>
      </c>
      <c r="F41" s="12">
        <v>0</v>
      </c>
      <c r="G41" s="15">
        <v>2.8</v>
      </c>
      <c r="H41" s="15">
        <v>7</v>
      </c>
      <c r="I41" s="13">
        <v>879</v>
      </c>
      <c r="J41" s="15">
        <v>3.2</v>
      </c>
      <c r="K41" s="12">
        <v>0</v>
      </c>
      <c r="L41" s="15">
        <v>2.2000000000000002</v>
      </c>
      <c r="M41" s="15">
        <v>5</v>
      </c>
      <c r="N41" s="13">
        <v>0</v>
      </c>
      <c r="O41" s="15">
        <v>14</v>
      </c>
      <c r="P41" s="15">
        <v>0</v>
      </c>
      <c r="Q41" s="15">
        <v>0</v>
      </c>
      <c r="R41" s="13">
        <v>2570</v>
      </c>
      <c r="S41" s="13">
        <v>190</v>
      </c>
      <c r="T41" s="13" t="s">
        <v>377</v>
      </c>
      <c r="U41" s="13" t="s">
        <v>17</v>
      </c>
      <c r="V41" s="13"/>
    </row>
    <row r="42" spans="1:22" x14ac:dyDescent="0.35">
      <c r="A42" s="13" t="s">
        <v>371</v>
      </c>
      <c r="B42" s="13" t="s">
        <v>369</v>
      </c>
      <c r="C42" s="13" t="s">
        <v>378</v>
      </c>
      <c r="D42" s="13">
        <v>87</v>
      </c>
      <c r="E42" s="15">
        <v>3.9</v>
      </c>
      <c r="F42" s="12">
        <v>0</v>
      </c>
      <c r="G42" s="15">
        <v>2.6</v>
      </c>
      <c r="H42" s="15">
        <v>5.9</v>
      </c>
      <c r="I42" s="13">
        <v>87</v>
      </c>
      <c r="J42" s="15">
        <v>2.8</v>
      </c>
      <c r="K42" s="12">
        <v>0</v>
      </c>
      <c r="L42" s="15">
        <v>1.7</v>
      </c>
      <c r="M42" s="15">
        <v>3.7</v>
      </c>
      <c r="N42" s="13">
        <v>0</v>
      </c>
      <c r="O42" s="15">
        <v>11</v>
      </c>
      <c r="P42" s="15">
        <v>0</v>
      </c>
      <c r="Q42" s="15">
        <v>0</v>
      </c>
      <c r="R42" s="13">
        <v>0</v>
      </c>
      <c r="S42" s="13">
        <v>0</v>
      </c>
      <c r="T42" s="13" t="s">
        <v>379</v>
      </c>
      <c r="U42" s="13" t="s">
        <v>17</v>
      </c>
      <c r="V42" s="13"/>
    </row>
    <row r="43" spans="1:22" x14ac:dyDescent="0.35">
      <c r="A43" s="13" t="s">
        <v>371</v>
      </c>
      <c r="B43" s="13" t="s">
        <v>369</v>
      </c>
      <c r="C43" s="13" t="s">
        <v>203</v>
      </c>
      <c r="D43" s="13">
        <v>23</v>
      </c>
      <c r="E43" s="15">
        <v>3.5</v>
      </c>
      <c r="F43" s="12">
        <v>0</v>
      </c>
      <c r="G43" s="15">
        <v>2.5</v>
      </c>
      <c r="H43" s="15">
        <v>5.7</v>
      </c>
      <c r="I43" s="13">
        <v>23</v>
      </c>
      <c r="J43" s="15">
        <v>2.5</v>
      </c>
      <c r="K43" s="12">
        <v>0</v>
      </c>
      <c r="L43" s="15">
        <v>1.8</v>
      </c>
      <c r="M43" s="15">
        <v>3.2</v>
      </c>
      <c r="N43" s="13">
        <v>0</v>
      </c>
      <c r="O43" s="15">
        <v>9</v>
      </c>
      <c r="P43" s="15">
        <v>0</v>
      </c>
      <c r="Q43" s="15">
        <v>0</v>
      </c>
      <c r="R43" s="13">
        <v>2470</v>
      </c>
      <c r="S43" s="13">
        <v>0</v>
      </c>
      <c r="T43" s="13" t="s">
        <v>342</v>
      </c>
      <c r="U43" s="13" t="s">
        <v>17</v>
      </c>
      <c r="V43" s="13"/>
    </row>
    <row r="44" spans="1:22" x14ac:dyDescent="0.35">
      <c r="A44" s="13" t="s">
        <v>380</v>
      </c>
      <c r="B44" s="13" t="s">
        <v>369</v>
      </c>
      <c r="C44" s="13" t="s">
        <v>381</v>
      </c>
      <c r="D44" s="13">
        <v>42</v>
      </c>
      <c r="E44" s="15">
        <v>3.8</v>
      </c>
      <c r="F44" s="12"/>
      <c r="G44" s="15">
        <v>2.6</v>
      </c>
      <c r="H44" s="15">
        <v>5.3</v>
      </c>
      <c r="I44" s="13">
        <v>58</v>
      </c>
      <c r="J44" s="15">
        <v>2.8</v>
      </c>
      <c r="K44" s="12"/>
      <c r="L44" s="15">
        <v>2</v>
      </c>
      <c r="M44" s="15">
        <v>3.8</v>
      </c>
      <c r="N44" s="13"/>
      <c r="O44" s="15"/>
      <c r="P44" s="15"/>
      <c r="Q44" s="15"/>
      <c r="R44" s="13">
        <v>2375</v>
      </c>
      <c r="S44" s="13"/>
      <c r="T44" s="13" t="s">
        <v>374</v>
      </c>
      <c r="U44" s="13" t="s">
        <v>382</v>
      </c>
      <c r="V44" s="13"/>
    </row>
    <row r="45" spans="1:22" x14ac:dyDescent="0.35">
      <c r="A45" s="13" t="s">
        <v>383</v>
      </c>
      <c r="B45" s="13">
        <v>22</v>
      </c>
      <c r="C45" s="13"/>
      <c r="D45" s="13">
        <v>20</v>
      </c>
      <c r="E45" s="15">
        <v>6.1</v>
      </c>
      <c r="F45" s="12">
        <v>0</v>
      </c>
      <c r="G45" s="15">
        <v>4.7</v>
      </c>
      <c r="H45" s="15">
        <v>7.4</v>
      </c>
      <c r="I45" s="13">
        <v>20</v>
      </c>
      <c r="J45" s="15">
        <v>4.2</v>
      </c>
      <c r="K45" s="12">
        <v>0</v>
      </c>
      <c r="L45" s="15">
        <v>3.2</v>
      </c>
      <c r="M45" s="15">
        <v>5.4</v>
      </c>
      <c r="N45" s="13">
        <v>0</v>
      </c>
      <c r="O45" s="15">
        <v>26</v>
      </c>
      <c r="P45" s="15">
        <v>0</v>
      </c>
      <c r="Q45" s="15">
        <v>0</v>
      </c>
      <c r="R45" s="13">
        <v>0</v>
      </c>
      <c r="S45" s="13">
        <v>0</v>
      </c>
      <c r="T45" s="13" t="s">
        <v>339</v>
      </c>
      <c r="U45" s="13" t="s">
        <v>17</v>
      </c>
      <c r="V45" s="13"/>
    </row>
    <row r="46" spans="1:22" x14ac:dyDescent="0.35">
      <c r="A46" s="13" t="s">
        <v>66</v>
      </c>
      <c r="B46" s="13">
        <v>23</v>
      </c>
      <c r="C46" s="13"/>
      <c r="D46" s="13">
        <v>6</v>
      </c>
      <c r="E46" s="15">
        <v>5.5</v>
      </c>
      <c r="F46" s="12">
        <v>0</v>
      </c>
      <c r="G46" s="15">
        <v>4.0999999999999996</v>
      </c>
      <c r="H46" s="15">
        <v>6.2</v>
      </c>
      <c r="I46" s="13">
        <v>6</v>
      </c>
      <c r="J46" s="15">
        <v>3.7</v>
      </c>
      <c r="K46" s="12">
        <v>0</v>
      </c>
      <c r="L46" s="15">
        <v>2.6</v>
      </c>
      <c r="M46" s="15">
        <v>3.9</v>
      </c>
      <c r="N46" s="13">
        <v>0</v>
      </c>
      <c r="O46" s="15">
        <v>20</v>
      </c>
      <c r="P46" s="15">
        <v>0</v>
      </c>
      <c r="Q46" s="15">
        <v>0</v>
      </c>
      <c r="R46" s="13">
        <v>0</v>
      </c>
      <c r="S46" s="13">
        <v>0</v>
      </c>
      <c r="T46" s="13" t="s">
        <v>322</v>
      </c>
      <c r="U46" s="13" t="s">
        <v>17</v>
      </c>
      <c r="V46" s="13"/>
    </row>
    <row r="47" spans="1:22" x14ac:dyDescent="0.35">
      <c r="A47" s="13" t="s">
        <v>96</v>
      </c>
      <c r="B47" s="13">
        <v>23</v>
      </c>
      <c r="C47" s="13"/>
      <c r="D47" s="13">
        <v>19</v>
      </c>
      <c r="E47" s="15">
        <v>7</v>
      </c>
      <c r="F47" s="12">
        <v>0</v>
      </c>
      <c r="G47" s="15">
        <v>5.5</v>
      </c>
      <c r="H47" s="15">
        <v>8.8000000000000007</v>
      </c>
      <c r="I47" s="13">
        <v>19</v>
      </c>
      <c r="J47" s="15">
        <v>4.5</v>
      </c>
      <c r="K47" s="12">
        <v>0</v>
      </c>
      <c r="L47" s="15">
        <v>3.9</v>
      </c>
      <c r="M47" s="15">
        <v>5.3</v>
      </c>
      <c r="N47" s="13">
        <v>0</v>
      </c>
      <c r="O47" s="15">
        <v>32</v>
      </c>
      <c r="P47" s="15">
        <v>0</v>
      </c>
      <c r="Q47" s="15">
        <v>0</v>
      </c>
      <c r="R47" s="13">
        <v>0</v>
      </c>
      <c r="S47" s="13">
        <v>0</v>
      </c>
      <c r="T47" s="13" t="s">
        <v>384</v>
      </c>
      <c r="U47" s="13" t="s">
        <v>17</v>
      </c>
      <c r="V47" s="13"/>
    </row>
    <row r="48" spans="1:22" x14ac:dyDescent="0.35">
      <c r="A48" s="13" t="s">
        <v>385</v>
      </c>
      <c r="B48" s="13">
        <v>23</v>
      </c>
      <c r="C48" s="13"/>
      <c r="D48" s="13">
        <v>33</v>
      </c>
      <c r="E48" s="15">
        <v>7.3</v>
      </c>
      <c r="F48" s="12">
        <v>0</v>
      </c>
      <c r="G48" s="15">
        <v>6</v>
      </c>
      <c r="H48" s="15">
        <v>8.6999999999999993</v>
      </c>
      <c r="I48" s="13">
        <v>33</v>
      </c>
      <c r="J48" s="15">
        <v>4.5</v>
      </c>
      <c r="K48" s="12">
        <v>0</v>
      </c>
      <c r="L48" s="15">
        <v>3.6</v>
      </c>
      <c r="M48" s="15">
        <v>5.3</v>
      </c>
      <c r="N48" s="13">
        <v>0</v>
      </c>
      <c r="O48" s="15">
        <v>33</v>
      </c>
      <c r="P48" s="15">
        <v>0</v>
      </c>
      <c r="Q48" s="15">
        <v>0</v>
      </c>
      <c r="R48" s="13">
        <v>0</v>
      </c>
      <c r="S48" s="13">
        <v>0</v>
      </c>
      <c r="T48" s="13" t="s">
        <v>322</v>
      </c>
      <c r="U48" s="13" t="s">
        <v>17</v>
      </c>
      <c r="V48" s="13"/>
    </row>
    <row r="49" spans="1:22" x14ac:dyDescent="0.35">
      <c r="A49" s="13" t="s">
        <v>386</v>
      </c>
      <c r="B49" s="13" t="s">
        <v>387</v>
      </c>
      <c r="C49" s="13" t="s">
        <v>388</v>
      </c>
      <c r="D49" s="13">
        <v>19</v>
      </c>
      <c r="E49" s="15">
        <v>4.9000000000000004</v>
      </c>
      <c r="F49" s="12">
        <v>0</v>
      </c>
      <c r="G49" s="15">
        <v>3.3</v>
      </c>
      <c r="H49" s="15">
        <v>6.5</v>
      </c>
      <c r="I49" s="13">
        <v>19</v>
      </c>
      <c r="J49" s="15">
        <v>3.4</v>
      </c>
      <c r="K49" s="12">
        <v>0</v>
      </c>
      <c r="L49" s="15">
        <v>2.2999999999999998</v>
      </c>
      <c r="M49" s="15">
        <v>5</v>
      </c>
      <c r="N49" s="13">
        <v>0</v>
      </c>
      <c r="O49" s="15">
        <v>17</v>
      </c>
      <c r="P49" s="15">
        <v>0</v>
      </c>
      <c r="Q49" s="15">
        <v>0</v>
      </c>
      <c r="R49" s="13">
        <v>2550</v>
      </c>
      <c r="S49" s="13">
        <v>0</v>
      </c>
      <c r="T49" s="13" t="s">
        <v>342</v>
      </c>
      <c r="U49" s="13" t="s">
        <v>17</v>
      </c>
      <c r="V49" s="13"/>
    </row>
    <row r="50" spans="1:22" x14ac:dyDescent="0.35">
      <c r="A50" s="13" t="s">
        <v>389</v>
      </c>
      <c r="B50" s="13">
        <v>31</v>
      </c>
      <c r="C50" s="13"/>
      <c r="D50" s="13">
        <v>6</v>
      </c>
      <c r="E50" s="15">
        <v>5.9</v>
      </c>
      <c r="F50" s="12">
        <v>0</v>
      </c>
      <c r="G50" s="15">
        <v>4.8</v>
      </c>
      <c r="H50" s="15">
        <v>6.6</v>
      </c>
      <c r="I50" s="13">
        <v>6</v>
      </c>
      <c r="J50" s="15">
        <v>4.3</v>
      </c>
      <c r="K50" s="12">
        <v>0</v>
      </c>
      <c r="L50" s="15">
        <v>3.9</v>
      </c>
      <c r="M50" s="15">
        <v>4.8</v>
      </c>
      <c r="N50" s="13">
        <v>0</v>
      </c>
      <c r="O50" s="15">
        <v>25</v>
      </c>
      <c r="P50" s="15">
        <v>0</v>
      </c>
      <c r="Q50" s="15">
        <v>0</v>
      </c>
      <c r="R50" s="13">
        <v>0</v>
      </c>
      <c r="S50" s="13">
        <v>0</v>
      </c>
      <c r="T50" s="13" t="s">
        <v>390</v>
      </c>
      <c r="U50" s="13" t="s">
        <v>17</v>
      </c>
      <c r="V50" s="13"/>
    </row>
    <row r="51" spans="1:22" x14ac:dyDescent="0.35">
      <c r="A51" s="13" t="s">
        <v>391</v>
      </c>
      <c r="B51" s="13" t="s">
        <v>392</v>
      </c>
      <c r="C51" s="13">
        <v>103</v>
      </c>
      <c r="D51" s="13">
        <v>50</v>
      </c>
      <c r="E51" s="15">
        <v>7.6</v>
      </c>
      <c r="F51" s="12">
        <v>0</v>
      </c>
      <c r="G51" s="15">
        <v>6</v>
      </c>
      <c r="H51" s="15">
        <v>9.8000000000000007</v>
      </c>
      <c r="I51" s="13">
        <v>50</v>
      </c>
      <c r="J51" s="15">
        <v>4.9000000000000004</v>
      </c>
      <c r="K51" s="12">
        <v>0</v>
      </c>
      <c r="L51" s="15">
        <v>4</v>
      </c>
      <c r="M51" s="15">
        <v>6</v>
      </c>
      <c r="N51" s="13">
        <v>0</v>
      </c>
      <c r="O51" s="15">
        <v>37</v>
      </c>
      <c r="P51" s="15">
        <v>0</v>
      </c>
      <c r="Q51" s="15">
        <v>0</v>
      </c>
      <c r="R51" s="13">
        <v>0</v>
      </c>
      <c r="S51" s="13">
        <v>0</v>
      </c>
      <c r="T51" s="13"/>
      <c r="U51" s="13" t="s">
        <v>17</v>
      </c>
      <c r="V51" s="13"/>
    </row>
    <row r="52" spans="1:22" x14ac:dyDescent="0.35">
      <c r="A52" s="13" t="s">
        <v>391</v>
      </c>
      <c r="B52" s="13" t="s">
        <v>392</v>
      </c>
      <c r="C52" s="13" t="s">
        <v>233</v>
      </c>
      <c r="D52" s="13">
        <v>18</v>
      </c>
      <c r="E52" s="15">
        <v>7</v>
      </c>
      <c r="F52" s="12">
        <v>0</v>
      </c>
      <c r="G52" s="15">
        <v>5.5</v>
      </c>
      <c r="H52" s="15">
        <v>8.6999999999999993</v>
      </c>
      <c r="I52" s="13">
        <v>18</v>
      </c>
      <c r="J52" s="15">
        <v>4.4000000000000004</v>
      </c>
      <c r="K52" s="12">
        <v>0</v>
      </c>
      <c r="L52" s="15">
        <v>3.4</v>
      </c>
      <c r="M52" s="15">
        <v>5.8</v>
      </c>
      <c r="N52" s="13">
        <v>0</v>
      </c>
      <c r="O52" s="15">
        <v>31</v>
      </c>
      <c r="P52" s="15">
        <v>0</v>
      </c>
      <c r="Q52" s="15">
        <v>0</v>
      </c>
      <c r="R52" s="13">
        <v>1600</v>
      </c>
      <c r="S52" s="13">
        <v>75</v>
      </c>
      <c r="T52" s="13" t="s">
        <v>393</v>
      </c>
      <c r="U52" s="13" t="s">
        <v>394</v>
      </c>
      <c r="V52" s="13"/>
    </row>
    <row r="53" spans="1:22" x14ac:dyDescent="0.35">
      <c r="A53" s="13" t="s">
        <v>391</v>
      </c>
      <c r="B53" s="13" t="s">
        <v>392</v>
      </c>
      <c r="C53" s="13" t="s">
        <v>395</v>
      </c>
      <c r="D53" s="13">
        <v>5</v>
      </c>
      <c r="E53" s="15">
        <v>7.2</v>
      </c>
      <c r="F53" s="12">
        <v>0</v>
      </c>
      <c r="G53" s="15">
        <v>6.5</v>
      </c>
      <c r="H53" s="15">
        <v>7.9</v>
      </c>
      <c r="I53" s="13">
        <v>5</v>
      </c>
      <c r="J53" s="15">
        <v>5.2</v>
      </c>
      <c r="K53" s="12">
        <v>0</v>
      </c>
      <c r="L53" s="15">
        <v>4.5</v>
      </c>
      <c r="M53" s="15">
        <v>5.7</v>
      </c>
      <c r="N53" s="13">
        <v>0</v>
      </c>
      <c r="O53" s="15">
        <v>37</v>
      </c>
      <c r="P53" s="15">
        <v>0</v>
      </c>
      <c r="Q53" s="15">
        <v>0</v>
      </c>
      <c r="R53" s="13">
        <v>0</v>
      </c>
      <c r="S53" s="13">
        <v>0</v>
      </c>
      <c r="T53" s="13"/>
      <c r="U53" s="13" t="s">
        <v>394</v>
      </c>
      <c r="V53" s="13"/>
    </row>
    <row r="54" spans="1:22" x14ac:dyDescent="0.35">
      <c r="A54" s="13" t="s">
        <v>391</v>
      </c>
      <c r="B54" s="13" t="s">
        <v>392</v>
      </c>
      <c r="C54" s="13" t="s">
        <v>396</v>
      </c>
      <c r="D54" s="13">
        <v>3</v>
      </c>
      <c r="E54" s="15">
        <v>8.6999999999999993</v>
      </c>
      <c r="F54" s="12">
        <v>0</v>
      </c>
      <c r="G54" s="15">
        <v>8.6</v>
      </c>
      <c r="H54" s="15">
        <v>8.8000000000000007</v>
      </c>
      <c r="I54" s="13">
        <v>3</v>
      </c>
      <c r="J54" s="15">
        <v>5.5</v>
      </c>
      <c r="K54" s="12">
        <v>0</v>
      </c>
      <c r="L54" s="15">
        <v>4.9000000000000004</v>
      </c>
      <c r="M54" s="15">
        <v>6.2</v>
      </c>
      <c r="N54" s="13">
        <v>0</v>
      </c>
      <c r="O54" s="15">
        <v>48</v>
      </c>
      <c r="P54" s="15">
        <v>0</v>
      </c>
      <c r="Q54" s="15">
        <v>0</v>
      </c>
      <c r="R54" s="13">
        <v>0</v>
      </c>
      <c r="S54" s="13">
        <v>0</v>
      </c>
      <c r="T54" s="13"/>
      <c r="U54" s="13" t="s">
        <v>394</v>
      </c>
      <c r="V54" s="13"/>
    </row>
    <row r="55" spans="1:22" x14ac:dyDescent="0.35">
      <c r="A55" s="13" t="s">
        <v>391</v>
      </c>
      <c r="B55" s="13" t="s">
        <v>392</v>
      </c>
      <c r="C55" s="13" t="s">
        <v>397</v>
      </c>
      <c r="D55" s="13">
        <v>4</v>
      </c>
      <c r="E55" s="15">
        <v>7.6</v>
      </c>
      <c r="F55" s="12">
        <v>0</v>
      </c>
      <c r="G55" s="15">
        <v>6.9</v>
      </c>
      <c r="H55" s="15">
        <v>8.5</v>
      </c>
      <c r="I55" s="13">
        <v>4</v>
      </c>
      <c r="J55" s="15">
        <v>4.8</v>
      </c>
      <c r="K55" s="12">
        <v>0</v>
      </c>
      <c r="L55" s="15">
        <v>3.8</v>
      </c>
      <c r="M55" s="15">
        <v>5.5</v>
      </c>
      <c r="N55" s="13">
        <v>0</v>
      </c>
      <c r="O55" s="15">
        <v>36</v>
      </c>
      <c r="P55" s="15">
        <v>0</v>
      </c>
      <c r="Q55" s="15">
        <v>0</v>
      </c>
      <c r="R55" s="13">
        <v>0</v>
      </c>
      <c r="S55" s="13">
        <v>0</v>
      </c>
      <c r="T55" s="13"/>
      <c r="U55" s="13" t="s">
        <v>394</v>
      </c>
      <c r="V55" s="13"/>
    </row>
    <row r="56" spans="1:22" x14ac:dyDescent="0.35">
      <c r="A56" s="13" t="s">
        <v>65</v>
      </c>
      <c r="B56" s="13" t="s">
        <v>398</v>
      </c>
      <c r="C56" s="13">
        <v>1706</v>
      </c>
      <c r="D56" s="13">
        <v>40</v>
      </c>
      <c r="E56" s="15">
        <v>5.5</v>
      </c>
      <c r="F56" s="12">
        <v>0</v>
      </c>
      <c r="G56" s="15">
        <v>4.2</v>
      </c>
      <c r="H56" s="15">
        <v>7.6</v>
      </c>
      <c r="I56" s="13">
        <v>40</v>
      </c>
      <c r="J56" s="15">
        <v>3.9</v>
      </c>
      <c r="K56" s="12">
        <v>0</v>
      </c>
      <c r="L56" s="15">
        <v>2.8</v>
      </c>
      <c r="M56" s="15">
        <v>5.0999999999999996</v>
      </c>
      <c r="N56" s="13">
        <v>0</v>
      </c>
      <c r="O56" s="15">
        <v>21</v>
      </c>
      <c r="P56" s="15">
        <v>0</v>
      </c>
      <c r="Q56" s="15">
        <v>0</v>
      </c>
      <c r="R56" s="13">
        <v>0</v>
      </c>
      <c r="S56" s="13">
        <v>0</v>
      </c>
      <c r="T56" s="13"/>
      <c r="U56" s="13" t="s">
        <v>17</v>
      </c>
      <c r="V56" s="13"/>
    </row>
    <row r="57" spans="1:22" x14ac:dyDescent="0.35">
      <c r="A57" s="13" t="s">
        <v>65</v>
      </c>
      <c r="B57" s="13" t="s">
        <v>398</v>
      </c>
      <c r="C57" s="13" t="s">
        <v>238</v>
      </c>
      <c r="D57" s="13">
        <v>45</v>
      </c>
      <c r="E57" s="15">
        <v>7.5</v>
      </c>
      <c r="F57" s="12">
        <v>0</v>
      </c>
      <c r="G57" s="15">
        <v>6.1</v>
      </c>
      <c r="H57" s="15">
        <v>9.5</v>
      </c>
      <c r="I57" s="13">
        <v>45</v>
      </c>
      <c r="J57" s="15">
        <v>5.0999999999999996</v>
      </c>
      <c r="K57" s="12">
        <v>0</v>
      </c>
      <c r="L57" s="15">
        <v>4.0999999999999996</v>
      </c>
      <c r="M57" s="15">
        <v>6.1</v>
      </c>
      <c r="N57" s="13">
        <v>0</v>
      </c>
      <c r="O57" s="15">
        <v>38</v>
      </c>
      <c r="P57" s="15">
        <v>0</v>
      </c>
      <c r="Q57" s="15">
        <v>0</v>
      </c>
      <c r="R57" s="13">
        <v>0</v>
      </c>
      <c r="S57" s="13">
        <v>0</v>
      </c>
      <c r="T57" s="13"/>
      <c r="U57" s="13" t="s">
        <v>17</v>
      </c>
      <c r="V57" s="13"/>
    </row>
    <row r="58" spans="1:22" x14ac:dyDescent="0.35">
      <c r="A58" s="13" t="s">
        <v>65</v>
      </c>
      <c r="B58" s="13" t="s">
        <v>398</v>
      </c>
      <c r="C58" s="13" t="s">
        <v>239</v>
      </c>
      <c r="D58" s="13">
        <v>300</v>
      </c>
      <c r="E58" s="15">
        <v>5.5</v>
      </c>
      <c r="F58" s="12">
        <v>0</v>
      </c>
      <c r="G58" s="15">
        <v>4</v>
      </c>
      <c r="H58" s="15">
        <v>7.8</v>
      </c>
      <c r="I58" s="13">
        <v>300</v>
      </c>
      <c r="J58" s="15">
        <v>3.9</v>
      </c>
      <c r="K58" s="12">
        <v>0</v>
      </c>
      <c r="L58" s="15">
        <v>3</v>
      </c>
      <c r="M58" s="15">
        <v>5.0999999999999996</v>
      </c>
      <c r="N58" s="13">
        <v>0</v>
      </c>
      <c r="O58" s="15">
        <v>21</v>
      </c>
      <c r="P58" s="15">
        <v>0</v>
      </c>
      <c r="Q58" s="15">
        <v>0</v>
      </c>
      <c r="R58" s="13">
        <v>360</v>
      </c>
      <c r="S58" s="13">
        <v>80</v>
      </c>
      <c r="T58" s="13" t="s">
        <v>393</v>
      </c>
      <c r="U58" s="13" t="s">
        <v>394</v>
      </c>
      <c r="V58" s="13"/>
    </row>
    <row r="59" spans="1:22" x14ac:dyDescent="0.35">
      <c r="A59" s="13" t="s">
        <v>399</v>
      </c>
      <c r="B59" s="13" t="s">
        <v>400</v>
      </c>
      <c r="C59" s="13" t="s">
        <v>242</v>
      </c>
      <c r="D59" s="13">
        <v>27</v>
      </c>
      <c r="E59" s="15">
        <v>5.4</v>
      </c>
      <c r="F59" s="12">
        <v>0</v>
      </c>
      <c r="G59" s="15">
        <v>4.2</v>
      </c>
      <c r="H59" s="15">
        <v>7</v>
      </c>
      <c r="I59" s="13">
        <v>27</v>
      </c>
      <c r="J59" s="15">
        <v>3.9</v>
      </c>
      <c r="K59" s="12">
        <v>0</v>
      </c>
      <c r="L59" s="15">
        <v>3.2</v>
      </c>
      <c r="M59" s="15">
        <v>5.0999999999999996</v>
      </c>
      <c r="N59" s="13">
        <v>0</v>
      </c>
      <c r="O59" s="15">
        <v>21</v>
      </c>
      <c r="P59" s="15">
        <v>0</v>
      </c>
      <c r="Q59" s="15">
        <v>0</v>
      </c>
      <c r="R59" s="13">
        <v>460</v>
      </c>
      <c r="S59" s="13">
        <v>90</v>
      </c>
      <c r="T59" s="13" t="s">
        <v>393</v>
      </c>
      <c r="U59" s="13" t="s">
        <v>394</v>
      </c>
      <c r="V59" s="13"/>
    </row>
    <row r="60" spans="1:22" x14ac:dyDescent="0.35">
      <c r="A60" s="13" t="s">
        <v>399</v>
      </c>
      <c r="B60" s="13" t="s">
        <v>400</v>
      </c>
      <c r="C60" s="13">
        <v>380</v>
      </c>
      <c r="D60" s="13">
        <v>50</v>
      </c>
      <c r="E60" s="15">
        <v>5.5</v>
      </c>
      <c r="F60" s="12">
        <v>0</v>
      </c>
      <c r="G60" s="15">
        <v>4.2</v>
      </c>
      <c r="H60" s="15">
        <v>7.6</v>
      </c>
      <c r="I60" s="13">
        <v>50</v>
      </c>
      <c r="J60" s="15">
        <v>3.9</v>
      </c>
      <c r="K60" s="12">
        <v>0</v>
      </c>
      <c r="L60" s="15">
        <v>2.9</v>
      </c>
      <c r="M60" s="15">
        <v>5.4</v>
      </c>
      <c r="N60" s="13">
        <v>0</v>
      </c>
      <c r="O60" s="15">
        <v>21</v>
      </c>
      <c r="P60" s="15">
        <v>0</v>
      </c>
      <c r="Q60" s="15">
        <v>0</v>
      </c>
      <c r="R60" s="13">
        <v>0</v>
      </c>
      <c r="S60" s="13">
        <v>0</v>
      </c>
      <c r="T60" s="13"/>
      <c r="U60" s="13" t="s">
        <v>17</v>
      </c>
      <c r="V60" s="13"/>
    </row>
    <row r="61" spans="1:22" x14ac:dyDescent="0.35">
      <c r="A61" s="13" t="s">
        <v>399</v>
      </c>
      <c r="B61" s="13" t="s">
        <v>400</v>
      </c>
      <c r="C61" s="13">
        <v>552</v>
      </c>
      <c r="D61" s="13">
        <v>56</v>
      </c>
      <c r="E61" s="15">
        <v>7.1</v>
      </c>
      <c r="F61" s="12">
        <v>0</v>
      </c>
      <c r="G61" s="15">
        <v>5.6</v>
      </c>
      <c r="H61" s="15">
        <v>8.8000000000000007</v>
      </c>
      <c r="I61" s="13">
        <v>56</v>
      </c>
      <c r="J61" s="15">
        <v>5</v>
      </c>
      <c r="K61" s="12">
        <v>0</v>
      </c>
      <c r="L61" s="15">
        <v>3.6</v>
      </c>
      <c r="M61" s="15">
        <v>6.7</v>
      </c>
      <c r="N61" s="13">
        <v>0</v>
      </c>
      <c r="O61" s="15">
        <v>36</v>
      </c>
      <c r="P61" s="15">
        <v>0</v>
      </c>
      <c r="Q61" s="15">
        <v>0</v>
      </c>
      <c r="R61" s="13">
        <v>0</v>
      </c>
      <c r="S61" s="13">
        <v>0</v>
      </c>
      <c r="T61" s="13"/>
      <c r="U61" s="13" t="s">
        <v>17</v>
      </c>
      <c r="V61" s="13"/>
    </row>
    <row r="62" spans="1:22" x14ac:dyDescent="0.35">
      <c r="A62" s="13" t="s">
        <v>401</v>
      </c>
      <c r="B62" s="13" t="s">
        <v>402</v>
      </c>
      <c r="C62" s="13" t="s">
        <v>247</v>
      </c>
      <c r="D62" s="13">
        <v>19</v>
      </c>
      <c r="E62" s="15">
        <v>6.5</v>
      </c>
      <c r="F62" s="12">
        <v>0</v>
      </c>
      <c r="G62" s="15">
        <v>5.9</v>
      </c>
      <c r="H62" s="15">
        <v>9.1</v>
      </c>
      <c r="I62" s="13">
        <v>18</v>
      </c>
      <c r="J62" s="15">
        <v>4.5999999999999996</v>
      </c>
      <c r="K62" s="12">
        <v>0</v>
      </c>
      <c r="L62" s="15">
        <v>4.3</v>
      </c>
      <c r="M62" s="15">
        <v>6.2</v>
      </c>
      <c r="N62" s="13">
        <v>0</v>
      </c>
      <c r="O62" s="15">
        <v>30</v>
      </c>
      <c r="P62" s="15">
        <v>0</v>
      </c>
      <c r="Q62" s="15">
        <v>0</v>
      </c>
      <c r="R62" s="13">
        <v>0</v>
      </c>
      <c r="S62" s="13">
        <v>0</v>
      </c>
      <c r="T62" s="13"/>
      <c r="U62" s="13" t="s">
        <v>394</v>
      </c>
      <c r="V62" s="13"/>
    </row>
    <row r="63" spans="1:22" x14ac:dyDescent="0.35">
      <c r="A63" s="13" t="s">
        <v>12</v>
      </c>
      <c r="B63" s="13">
        <v>40</v>
      </c>
      <c r="C63" s="13"/>
      <c r="D63" s="13">
        <v>4</v>
      </c>
      <c r="E63" s="15">
        <v>4.5</v>
      </c>
      <c r="F63" s="12">
        <v>0</v>
      </c>
      <c r="G63" s="15">
        <v>4</v>
      </c>
      <c r="H63" s="15">
        <v>5.2</v>
      </c>
      <c r="I63" s="13">
        <v>4</v>
      </c>
      <c r="J63" s="15">
        <v>3.2</v>
      </c>
      <c r="K63" s="12">
        <v>0</v>
      </c>
      <c r="L63" s="15">
        <v>2.9</v>
      </c>
      <c r="M63" s="15">
        <v>3.7</v>
      </c>
      <c r="N63" s="13">
        <v>0</v>
      </c>
      <c r="O63" s="15">
        <v>14</v>
      </c>
      <c r="P63" s="15">
        <v>0</v>
      </c>
      <c r="Q63" s="15">
        <v>0</v>
      </c>
      <c r="R63" s="13">
        <v>0</v>
      </c>
      <c r="S63" s="13">
        <v>0</v>
      </c>
      <c r="T63" s="13" t="s">
        <v>403</v>
      </c>
      <c r="U63" s="13" t="s">
        <v>17</v>
      </c>
      <c r="V63" s="13"/>
    </row>
    <row r="64" spans="1:22" x14ac:dyDescent="0.35">
      <c r="A64" s="13" t="s">
        <v>97</v>
      </c>
      <c r="B64" s="13">
        <v>40</v>
      </c>
      <c r="C64" s="13"/>
      <c r="D64" s="13">
        <v>3</v>
      </c>
      <c r="E64" s="15">
        <v>3.4</v>
      </c>
      <c r="F64" s="12">
        <v>0</v>
      </c>
      <c r="G64" s="15">
        <v>0</v>
      </c>
      <c r="H64" s="15">
        <v>0</v>
      </c>
      <c r="I64" s="13">
        <v>0</v>
      </c>
      <c r="J64" s="15">
        <v>0</v>
      </c>
      <c r="K64" s="12">
        <v>0</v>
      </c>
      <c r="L64" s="15">
        <v>0</v>
      </c>
      <c r="M64" s="15">
        <v>0</v>
      </c>
      <c r="N64" s="13">
        <v>0</v>
      </c>
      <c r="O64" s="15">
        <v>0</v>
      </c>
      <c r="P64" s="15">
        <v>0</v>
      </c>
      <c r="Q64" s="15">
        <v>0</v>
      </c>
      <c r="R64" s="13">
        <v>0</v>
      </c>
      <c r="S64" s="13">
        <v>0</v>
      </c>
      <c r="T64" s="13" t="s">
        <v>320</v>
      </c>
      <c r="U64" s="13" t="s">
        <v>98</v>
      </c>
      <c r="V64" s="13"/>
    </row>
    <row r="65" spans="1:22" x14ac:dyDescent="0.35">
      <c r="A65" s="13" t="s">
        <v>106</v>
      </c>
      <c r="B65" s="13">
        <v>40</v>
      </c>
      <c r="C65" s="13"/>
      <c r="D65" s="13">
        <v>1</v>
      </c>
      <c r="E65" s="15">
        <v>4.9000000000000004</v>
      </c>
      <c r="F65" s="12">
        <v>0</v>
      </c>
      <c r="G65" s="15">
        <v>0</v>
      </c>
      <c r="H65" s="15">
        <v>0</v>
      </c>
      <c r="I65" s="13">
        <v>0</v>
      </c>
      <c r="J65" s="15">
        <v>0</v>
      </c>
      <c r="K65" s="12">
        <v>0</v>
      </c>
      <c r="L65" s="15">
        <v>0</v>
      </c>
      <c r="M65" s="15">
        <v>0</v>
      </c>
      <c r="N65" s="13">
        <v>0</v>
      </c>
      <c r="O65" s="15">
        <v>0</v>
      </c>
      <c r="P65" s="15">
        <v>0</v>
      </c>
      <c r="Q65" s="15">
        <v>0</v>
      </c>
      <c r="R65" s="13">
        <v>0</v>
      </c>
      <c r="S65" s="13">
        <v>0</v>
      </c>
      <c r="T65" s="13" t="s">
        <v>320</v>
      </c>
      <c r="U65" s="13" t="s">
        <v>98</v>
      </c>
      <c r="V65" s="13"/>
    </row>
    <row r="66" spans="1:22" x14ac:dyDescent="0.35">
      <c r="A66" s="13" t="s">
        <v>107</v>
      </c>
      <c r="B66" s="13">
        <v>40</v>
      </c>
      <c r="C66" s="13"/>
      <c r="D66" s="13">
        <v>5</v>
      </c>
      <c r="E66" s="15">
        <v>4.0999999999999996</v>
      </c>
      <c r="F66" s="12">
        <v>0</v>
      </c>
      <c r="G66" s="15">
        <v>0</v>
      </c>
      <c r="H66" s="15">
        <v>0</v>
      </c>
      <c r="I66" s="13">
        <v>0</v>
      </c>
      <c r="J66" s="15">
        <v>0</v>
      </c>
      <c r="K66" s="12">
        <v>0</v>
      </c>
      <c r="L66" s="15">
        <v>0</v>
      </c>
      <c r="M66" s="15">
        <v>0</v>
      </c>
      <c r="N66" s="13">
        <v>0</v>
      </c>
      <c r="O66" s="15">
        <v>0</v>
      </c>
      <c r="P66" s="15">
        <v>0</v>
      </c>
      <c r="Q66" s="15">
        <v>0</v>
      </c>
      <c r="R66" s="13">
        <v>0</v>
      </c>
      <c r="S66" s="13">
        <v>0</v>
      </c>
      <c r="T66" s="13" t="s">
        <v>404</v>
      </c>
      <c r="U66" s="13" t="s">
        <v>405</v>
      </c>
      <c r="V66" s="13"/>
    </row>
    <row r="67" spans="1:22" x14ac:dyDescent="0.35">
      <c r="A67" s="13" t="s">
        <v>406</v>
      </c>
      <c r="B67" s="13" t="s">
        <v>407</v>
      </c>
      <c r="C67" s="13" t="s">
        <v>376</v>
      </c>
      <c r="D67" s="13">
        <v>206</v>
      </c>
      <c r="E67" s="15">
        <v>4.3</v>
      </c>
      <c r="F67" s="12">
        <v>0.56000000000000005</v>
      </c>
      <c r="G67" s="15">
        <v>2.9</v>
      </c>
      <c r="H67" s="15">
        <v>5.8</v>
      </c>
      <c r="I67" s="13">
        <v>0</v>
      </c>
      <c r="J67" s="15">
        <v>0</v>
      </c>
      <c r="K67" s="12">
        <v>0</v>
      </c>
      <c r="L67" s="15">
        <v>0</v>
      </c>
      <c r="M67" s="15">
        <v>0</v>
      </c>
      <c r="N67" s="13">
        <v>206</v>
      </c>
      <c r="O67" s="15">
        <v>13.5</v>
      </c>
      <c r="P67" s="15">
        <v>5.7</v>
      </c>
      <c r="Q67" s="15">
        <v>23.2</v>
      </c>
      <c r="R67" s="13">
        <v>2220</v>
      </c>
      <c r="S67" s="13">
        <v>395</v>
      </c>
      <c r="T67" s="13" t="s">
        <v>408</v>
      </c>
      <c r="U67" s="13" t="s">
        <v>36</v>
      </c>
      <c r="V67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"/>
  <sheetViews>
    <sheetView workbookViewId="0">
      <selection activeCell="E9" sqref="E9"/>
    </sheetView>
  </sheetViews>
  <sheetFormatPr defaultColWidth="10.6640625" defaultRowHeight="15.5" x14ac:dyDescent="0.35"/>
  <sheetData>
    <row r="1" spans="1:2" x14ac:dyDescent="0.35">
      <c r="A1" s="14" t="s">
        <v>430</v>
      </c>
      <c r="B1" s="14" t="s">
        <v>431</v>
      </c>
    </row>
    <row r="2" spans="1:2" x14ac:dyDescent="0.35">
      <c r="A2" s="14">
        <v>3.4</v>
      </c>
      <c r="B2" s="14">
        <v>9.3000000000000007</v>
      </c>
    </row>
    <row r="3" spans="1:2" x14ac:dyDescent="0.35">
      <c r="A3" s="14">
        <v>3.4</v>
      </c>
      <c r="B3" s="14">
        <v>7.5</v>
      </c>
    </row>
    <row r="4" spans="1:2" x14ac:dyDescent="0.35">
      <c r="A4" s="14">
        <v>3.4</v>
      </c>
      <c r="B4" s="14">
        <v>7.5</v>
      </c>
    </row>
    <row r="5" spans="1:2" x14ac:dyDescent="0.35">
      <c r="A5" s="14">
        <v>3.4</v>
      </c>
      <c r="B5" s="14">
        <v>6.8</v>
      </c>
    </row>
    <row r="6" spans="1:2" x14ac:dyDescent="0.35">
      <c r="A6" s="14">
        <v>3.4</v>
      </c>
      <c r="B6" s="14">
        <v>6.5</v>
      </c>
    </row>
    <row r="7" spans="1:2" x14ac:dyDescent="0.35">
      <c r="A7" s="14">
        <v>3.7</v>
      </c>
      <c r="B7" s="14">
        <v>8.1</v>
      </c>
    </row>
    <row r="8" spans="1:2" x14ac:dyDescent="0.35">
      <c r="A8" s="14">
        <v>3.7</v>
      </c>
      <c r="B8" s="14">
        <v>6.5</v>
      </c>
    </row>
    <row r="9" spans="1:2" x14ac:dyDescent="0.35">
      <c r="A9" s="14">
        <v>3.7</v>
      </c>
      <c r="B9" s="14">
        <v>5.8</v>
      </c>
    </row>
    <row r="10" spans="1:2" x14ac:dyDescent="0.35">
      <c r="A10" s="14">
        <v>3.7</v>
      </c>
      <c r="B10" s="14">
        <v>8.1999999999999993</v>
      </c>
    </row>
    <row r="11" spans="1:2" x14ac:dyDescent="0.35">
      <c r="A11" s="14">
        <v>3.8</v>
      </c>
      <c r="B11" s="14">
        <v>6.7</v>
      </c>
    </row>
    <row r="12" spans="1:2" x14ac:dyDescent="0.35">
      <c r="A12" s="14">
        <v>3.8</v>
      </c>
      <c r="B12" s="14">
        <v>5.8</v>
      </c>
    </row>
    <row r="13" spans="1:2" x14ac:dyDescent="0.35">
      <c r="A13" s="14">
        <v>4</v>
      </c>
      <c r="B13" s="14">
        <v>7.7</v>
      </c>
    </row>
    <row r="14" spans="1:2" x14ac:dyDescent="0.35">
      <c r="A14" s="14">
        <v>3.9</v>
      </c>
      <c r="B14" s="14">
        <v>6.3</v>
      </c>
    </row>
    <row r="15" spans="1:2" x14ac:dyDescent="0.35">
      <c r="A15" s="14">
        <v>3.9</v>
      </c>
      <c r="B15" s="14">
        <v>6.2</v>
      </c>
    </row>
    <row r="16" spans="1:2" x14ac:dyDescent="0.35">
      <c r="A16" s="14">
        <v>4.0999999999999996</v>
      </c>
      <c r="B16" s="14">
        <v>7.7</v>
      </c>
    </row>
    <row r="17" spans="1:2" x14ac:dyDescent="0.35">
      <c r="A17" s="14">
        <v>7</v>
      </c>
      <c r="B17" s="14">
        <v>4.2</v>
      </c>
    </row>
    <row r="18" spans="1:2" x14ac:dyDescent="0.35">
      <c r="A18" s="14">
        <v>8.4</v>
      </c>
      <c r="B18" s="14">
        <v>4.3</v>
      </c>
    </row>
    <row r="19" spans="1:2" x14ac:dyDescent="0.35">
      <c r="A19" s="14">
        <v>6.8</v>
      </c>
      <c r="B19" s="14">
        <v>4.2</v>
      </c>
    </row>
    <row r="20" spans="1:2" x14ac:dyDescent="0.35">
      <c r="A20" s="14">
        <v>6.8</v>
      </c>
      <c r="B20" s="14">
        <v>4.3</v>
      </c>
    </row>
    <row r="21" spans="1:2" x14ac:dyDescent="0.35">
      <c r="A21" s="14">
        <v>7.9</v>
      </c>
      <c r="B21" s="14">
        <v>4.3</v>
      </c>
    </row>
    <row r="22" spans="1:2" x14ac:dyDescent="0.35">
      <c r="A22" s="14">
        <v>8.9</v>
      </c>
      <c r="B22" s="14">
        <v>4.4000000000000004</v>
      </c>
    </row>
    <row r="23" spans="1:2" x14ac:dyDescent="0.35">
      <c r="A23" s="14">
        <v>7.2</v>
      </c>
      <c r="B23" s="14">
        <v>4.4000000000000004</v>
      </c>
    </row>
    <row r="24" spans="1:2" x14ac:dyDescent="0.35">
      <c r="A24" s="14">
        <v>7</v>
      </c>
      <c r="B24" s="14">
        <v>4.4000000000000004</v>
      </c>
    </row>
    <row r="25" spans="1:2" x14ac:dyDescent="0.35">
      <c r="A25" s="14">
        <v>7.9</v>
      </c>
      <c r="B25" s="14">
        <v>4.5</v>
      </c>
    </row>
    <row r="26" spans="1:2" x14ac:dyDescent="0.35">
      <c r="A26" s="14">
        <v>7.4</v>
      </c>
      <c r="B26" s="14">
        <v>4.5</v>
      </c>
    </row>
    <row r="27" spans="1:2" x14ac:dyDescent="0.35">
      <c r="A27" s="14">
        <v>6.7</v>
      </c>
      <c r="B27" s="14">
        <v>4.5</v>
      </c>
    </row>
    <row r="28" spans="1:2" x14ac:dyDescent="0.35">
      <c r="A28" s="14">
        <v>6.3</v>
      </c>
      <c r="B28" s="14">
        <v>4.5</v>
      </c>
    </row>
    <row r="29" spans="1:2" x14ac:dyDescent="0.35">
      <c r="A29" s="14">
        <v>6.3</v>
      </c>
      <c r="B29" s="14">
        <v>4.5</v>
      </c>
    </row>
    <row r="30" spans="1:2" x14ac:dyDescent="0.35">
      <c r="A30" s="14">
        <v>7.5</v>
      </c>
      <c r="B30" s="14">
        <v>4.5</v>
      </c>
    </row>
    <row r="31" spans="1:2" x14ac:dyDescent="0.35">
      <c r="A31" s="14">
        <v>6.8</v>
      </c>
      <c r="B31" s="14">
        <v>4.5</v>
      </c>
    </row>
    <row r="32" spans="1:2" x14ac:dyDescent="0.35">
      <c r="A32" s="14">
        <v>7.9</v>
      </c>
      <c r="B32" s="14">
        <v>4.5999999999999996</v>
      </c>
    </row>
    <row r="33" spans="1:2" x14ac:dyDescent="0.35">
      <c r="A33" s="14">
        <v>7.5</v>
      </c>
      <c r="B33" s="14">
        <v>4.5999999999999996</v>
      </c>
    </row>
    <row r="34" spans="1:2" x14ac:dyDescent="0.35">
      <c r="A34" s="14">
        <v>7.5</v>
      </c>
      <c r="B34" s="14">
        <v>4.5999999999999996</v>
      </c>
    </row>
    <row r="35" spans="1:2" x14ac:dyDescent="0.35">
      <c r="A35" s="14">
        <v>7.2</v>
      </c>
      <c r="B35" s="14">
        <v>4.5999999999999996</v>
      </c>
    </row>
    <row r="36" spans="1:2" x14ac:dyDescent="0.35">
      <c r="A36" s="14">
        <v>7.2</v>
      </c>
      <c r="B36" s="14">
        <v>4.5999999999999996</v>
      </c>
    </row>
    <row r="37" spans="1:2" x14ac:dyDescent="0.35">
      <c r="A37" s="14">
        <v>6.5</v>
      </c>
      <c r="B37" s="14">
        <v>4.5999999999999996</v>
      </c>
    </row>
    <row r="38" spans="1:2" x14ac:dyDescent="0.35">
      <c r="A38" s="14">
        <v>6.2</v>
      </c>
      <c r="B38" s="14">
        <v>4.5999999999999996</v>
      </c>
    </row>
    <row r="39" spans="1:2" x14ac:dyDescent="0.35">
      <c r="A39" s="14">
        <v>6.2</v>
      </c>
      <c r="B39" s="14">
        <v>4.5999999999999996</v>
      </c>
    </row>
    <row r="40" spans="1:2" x14ac:dyDescent="0.35">
      <c r="A40" s="14">
        <v>7.5</v>
      </c>
      <c r="B40" s="14">
        <v>4.7</v>
      </c>
    </row>
    <row r="41" spans="1:2" x14ac:dyDescent="0.35">
      <c r="A41" s="14">
        <v>7.2</v>
      </c>
      <c r="B41" s="14">
        <v>4.7</v>
      </c>
    </row>
    <row r="42" spans="1:2" x14ac:dyDescent="0.35">
      <c r="A42" s="14">
        <v>7.2</v>
      </c>
      <c r="B42" s="14">
        <v>4.7</v>
      </c>
    </row>
    <row r="43" spans="1:2" x14ac:dyDescent="0.35">
      <c r="A43" s="14">
        <v>7</v>
      </c>
      <c r="B43" s="14">
        <v>4.7</v>
      </c>
    </row>
    <row r="44" spans="1:2" x14ac:dyDescent="0.35">
      <c r="A44" s="14">
        <v>6.5</v>
      </c>
      <c r="B44" s="14">
        <v>4.7</v>
      </c>
    </row>
    <row r="45" spans="1:2" x14ac:dyDescent="0.35">
      <c r="A45" s="14">
        <v>7.7</v>
      </c>
      <c r="B45" s="14">
        <v>4.7</v>
      </c>
    </row>
    <row r="46" spans="1:2" x14ac:dyDescent="0.35">
      <c r="A46" s="14">
        <v>6.9</v>
      </c>
      <c r="B46" s="14">
        <v>4.7</v>
      </c>
    </row>
    <row r="47" spans="1:2" x14ac:dyDescent="0.35">
      <c r="A47" s="14">
        <v>6.7</v>
      </c>
      <c r="B47" s="14">
        <v>4.7</v>
      </c>
    </row>
    <row r="48" spans="1:2" x14ac:dyDescent="0.35">
      <c r="A48" s="14">
        <v>6.3</v>
      </c>
      <c r="B48" s="14">
        <v>4.7</v>
      </c>
    </row>
    <row r="49" spans="1:2" x14ac:dyDescent="0.35">
      <c r="A49" s="14">
        <v>8.1</v>
      </c>
      <c r="B49" s="14">
        <v>4.8</v>
      </c>
    </row>
    <row r="50" spans="1:2" x14ac:dyDescent="0.35">
      <c r="A50" s="14">
        <v>7.6</v>
      </c>
      <c r="B50" s="14">
        <v>4.9000000000000004</v>
      </c>
    </row>
    <row r="51" spans="1:2" x14ac:dyDescent="0.35">
      <c r="A51" s="14">
        <v>7.2</v>
      </c>
      <c r="B51" s="14">
        <v>4.9000000000000004</v>
      </c>
    </row>
    <row r="52" spans="1:2" x14ac:dyDescent="0.35">
      <c r="A52" s="14">
        <v>7.1</v>
      </c>
      <c r="B52" s="14">
        <v>4.9000000000000004</v>
      </c>
    </row>
    <row r="53" spans="1:2" x14ac:dyDescent="0.35">
      <c r="A53" s="14">
        <v>6</v>
      </c>
      <c r="B53" s="14">
        <v>4.9000000000000004</v>
      </c>
    </row>
    <row r="54" spans="1:2" x14ac:dyDescent="0.35">
      <c r="A54" s="14">
        <v>8.1999999999999993</v>
      </c>
      <c r="B54" s="14">
        <v>4.9000000000000004</v>
      </c>
    </row>
    <row r="55" spans="1:2" x14ac:dyDescent="0.35">
      <c r="A55" s="14">
        <v>8.1</v>
      </c>
      <c r="B55" s="14">
        <v>4.9000000000000004</v>
      </c>
    </row>
    <row r="56" spans="1:2" x14ac:dyDescent="0.35">
      <c r="A56" s="14">
        <v>7.7</v>
      </c>
      <c r="B56" s="14">
        <v>4.9000000000000004</v>
      </c>
    </row>
    <row r="57" spans="1:2" x14ac:dyDescent="0.35">
      <c r="A57" s="14">
        <v>7.6</v>
      </c>
      <c r="B57" s="14">
        <v>4.9000000000000004</v>
      </c>
    </row>
    <row r="58" spans="1:2" x14ac:dyDescent="0.35">
      <c r="A58" s="14">
        <v>7.5</v>
      </c>
      <c r="B58" s="14">
        <v>4.9000000000000004</v>
      </c>
    </row>
    <row r="59" spans="1:2" x14ac:dyDescent="0.35">
      <c r="A59" s="14">
        <v>6.7</v>
      </c>
      <c r="B59" s="14">
        <v>4.9000000000000004</v>
      </c>
    </row>
    <row r="60" spans="1:2" x14ac:dyDescent="0.35">
      <c r="A60" s="14">
        <v>6.5</v>
      </c>
      <c r="B60" s="14">
        <v>4.9000000000000004</v>
      </c>
    </row>
    <row r="61" spans="1:2" x14ac:dyDescent="0.35">
      <c r="A61" s="14">
        <v>8.9</v>
      </c>
      <c r="B61" s="14">
        <v>5.0999999999999996</v>
      </c>
    </row>
    <row r="62" spans="1:2" x14ac:dyDescent="0.35">
      <c r="A62" s="14">
        <v>8</v>
      </c>
      <c r="B62" s="14">
        <v>5</v>
      </c>
    </row>
    <row r="63" spans="1:2" x14ac:dyDescent="0.35">
      <c r="A63" s="14">
        <v>7.5</v>
      </c>
      <c r="B63" s="14">
        <v>5</v>
      </c>
    </row>
    <row r="64" spans="1:2" x14ac:dyDescent="0.35">
      <c r="A64" s="14">
        <v>7.5</v>
      </c>
      <c r="B64" s="14">
        <v>5</v>
      </c>
    </row>
    <row r="65" spans="1:2" x14ac:dyDescent="0.35">
      <c r="A65" s="14">
        <v>7</v>
      </c>
      <c r="B65" s="14">
        <v>5</v>
      </c>
    </row>
    <row r="66" spans="1:2" x14ac:dyDescent="0.35">
      <c r="A66" s="14">
        <v>7.3</v>
      </c>
      <c r="B66" s="14">
        <v>5.0999999999999996</v>
      </c>
    </row>
    <row r="67" spans="1:2" x14ac:dyDescent="0.35">
      <c r="A67" s="14">
        <v>6.5</v>
      </c>
      <c r="B67" s="14">
        <v>5.0999999999999996</v>
      </c>
    </row>
    <row r="68" spans="1:2" x14ac:dyDescent="0.35">
      <c r="A68" s="14">
        <v>7.6</v>
      </c>
      <c r="B68" s="14">
        <v>5.0999999999999996</v>
      </c>
    </row>
    <row r="69" spans="1:2" x14ac:dyDescent="0.35">
      <c r="A69" s="14">
        <v>7.5</v>
      </c>
      <c r="B69" s="14">
        <v>5.0999999999999996</v>
      </c>
    </row>
    <row r="70" spans="1:2" x14ac:dyDescent="0.35">
      <c r="A70" s="14">
        <v>7.3</v>
      </c>
      <c r="B70" s="14">
        <v>5.0999999999999996</v>
      </c>
    </row>
    <row r="71" spans="1:2" x14ac:dyDescent="0.35">
      <c r="A71" s="14">
        <v>8.4</v>
      </c>
      <c r="B71" s="14">
        <v>5.2</v>
      </c>
    </row>
    <row r="72" spans="1:2" x14ac:dyDescent="0.35">
      <c r="A72" s="14">
        <v>7.9</v>
      </c>
      <c r="B72" s="14">
        <v>5.2</v>
      </c>
    </row>
    <row r="73" spans="1:2" x14ac:dyDescent="0.35">
      <c r="A73" s="14">
        <v>7.6</v>
      </c>
      <c r="B73" s="14">
        <v>5.2</v>
      </c>
    </row>
    <row r="74" spans="1:2" x14ac:dyDescent="0.35">
      <c r="A74" s="14">
        <v>6.8</v>
      </c>
      <c r="B74" s="14">
        <v>5.2</v>
      </c>
    </row>
    <row r="75" spans="1:2" x14ac:dyDescent="0.35">
      <c r="A75" s="14">
        <v>5.6</v>
      </c>
      <c r="B75" s="14">
        <v>5.2</v>
      </c>
    </row>
    <row r="76" spans="1:2" x14ac:dyDescent="0.35">
      <c r="A76" s="14">
        <v>8.9</v>
      </c>
      <c r="B76" s="14">
        <v>5.3</v>
      </c>
    </row>
    <row r="77" spans="1:2" x14ac:dyDescent="0.35">
      <c r="A77" s="14">
        <v>8.1999999999999993</v>
      </c>
      <c r="B77" s="14">
        <v>5.3</v>
      </c>
    </row>
    <row r="78" spans="1:2" x14ac:dyDescent="0.35">
      <c r="A78" s="14">
        <v>8</v>
      </c>
      <c r="B78" s="14">
        <v>5.3</v>
      </c>
    </row>
    <row r="79" spans="1:2" x14ac:dyDescent="0.35">
      <c r="A79" s="14">
        <v>7.7</v>
      </c>
      <c r="B79" s="14">
        <v>5.3</v>
      </c>
    </row>
    <row r="80" spans="1:2" x14ac:dyDescent="0.35">
      <c r="A80" s="14">
        <v>8.5</v>
      </c>
      <c r="B80" s="14">
        <v>5.5</v>
      </c>
    </row>
    <row r="81" spans="1:2" x14ac:dyDescent="0.35">
      <c r="A81" s="14">
        <v>7.8</v>
      </c>
      <c r="B81" s="14">
        <v>5.5</v>
      </c>
    </row>
    <row r="82" spans="1:2" x14ac:dyDescent="0.35">
      <c r="A82" s="14">
        <v>7.8</v>
      </c>
      <c r="B82" s="14">
        <v>5.5</v>
      </c>
    </row>
    <row r="83" spans="1:2" x14ac:dyDescent="0.35">
      <c r="A83" s="14">
        <v>7.5</v>
      </c>
      <c r="B83" s="14">
        <v>5.5</v>
      </c>
    </row>
    <row r="84" spans="1:2" x14ac:dyDescent="0.35">
      <c r="A84" s="14">
        <v>7.1</v>
      </c>
      <c r="B84" s="14">
        <v>5.5</v>
      </c>
    </row>
    <row r="85" spans="1:2" x14ac:dyDescent="0.35">
      <c r="A85" s="14">
        <v>7.1</v>
      </c>
      <c r="B85" s="14">
        <v>5.5</v>
      </c>
    </row>
    <row r="86" spans="1:2" x14ac:dyDescent="0.35">
      <c r="A86" s="14">
        <v>6.5</v>
      </c>
      <c r="B86" s="14">
        <v>5.5</v>
      </c>
    </row>
    <row r="87" spans="1:2" x14ac:dyDescent="0.35">
      <c r="A87" s="14">
        <v>6.4</v>
      </c>
      <c r="B87" s="14">
        <v>5.5</v>
      </c>
    </row>
    <row r="88" spans="1:2" x14ac:dyDescent="0.35">
      <c r="A88" s="14">
        <v>6.5</v>
      </c>
      <c r="B88" s="14">
        <v>5.4</v>
      </c>
    </row>
    <row r="89" spans="1:2" x14ac:dyDescent="0.35">
      <c r="A89" s="14">
        <v>8.4</v>
      </c>
      <c r="B89" s="14">
        <v>5.9</v>
      </c>
    </row>
    <row r="90" spans="1:2" x14ac:dyDescent="0.35">
      <c r="A90" s="14">
        <v>8</v>
      </c>
      <c r="B90" s="14">
        <v>5.9</v>
      </c>
    </row>
    <row r="91" spans="1:2" x14ac:dyDescent="0.35">
      <c r="A91" s="14">
        <v>8.6</v>
      </c>
      <c r="B91" s="14">
        <v>5.9</v>
      </c>
    </row>
    <row r="92" spans="1:2" x14ac:dyDescent="0.35">
      <c r="A92" s="14">
        <v>8.1999999999999993</v>
      </c>
      <c r="B92" s="14">
        <v>5.9</v>
      </c>
    </row>
    <row r="93" spans="1:2" x14ac:dyDescent="0.35">
      <c r="A93" s="14">
        <v>7.5</v>
      </c>
      <c r="B93" s="14">
        <v>5.9</v>
      </c>
    </row>
    <row r="94" spans="1:2" x14ac:dyDescent="0.35">
      <c r="A94" s="14">
        <v>7.2</v>
      </c>
      <c r="B94" s="14">
        <v>5.9</v>
      </c>
    </row>
    <row r="95" spans="1:2" x14ac:dyDescent="0.35">
      <c r="A95" s="14">
        <v>7.8</v>
      </c>
      <c r="B95" s="14">
        <v>5.9</v>
      </c>
    </row>
    <row r="96" spans="1:2" x14ac:dyDescent="0.35">
      <c r="A96" s="14">
        <v>7</v>
      </c>
      <c r="B96" s="14">
        <v>6</v>
      </c>
    </row>
    <row r="97" spans="1:2" x14ac:dyDescent="0.35">
      <c r="A97" s="14">
        <v>7.7</v>
      </c>
      <c r="B97" s="14">
        <v>6</v>
      </c>
    </row>
    <row r="98" spans="1:2" x14ac:dyDescent="0.35">
      <c r="A98" s="14">
        <v>8.6</v>
      </c>
      <c r="B98" s="14">
        <v>6.8</v>
      </c>
    </row>
    <row r="99" spans="1:2" x14ac:dyDescent="0.35">
      <c r="A99" s="14">
        <v>5.7</v>
      </c>
      <c r="B99" s="14">
        <v>7.2</v>
      </c>
    </row>
    <row r="100" spans="1:2" x14ac:dyDescent="0.35">
      <c r="A100" s="14">
        <v>7.2</v>
      </c>
      <c r="B100" s="14">
        <v>5.6</v>
      </c>
    </row>
    <row r="101" spans="1:2" x14ac:dyDescent="0.35">
      <c r="A101" s="14">
        <v>8.4</v>
      </c>
      <c r="B101" s="14">
        <v>5.8</v>
      </c>
    </row>
    <row r="102" spans="1:2" x14ac:dyDescent="0.35">
      <c r="A102" s="14">
        <v>6.8</v>
      </c>
      <c r="B102" s="14">
        <v>5.3</v>
      </c>
    </row>
    <row r="103" spans="1:2" x14ac:dyDescent="0.35">
      <c r="A103" s="14">
        <v>6.8</v>
      </c>
      <c r="B103" s="14">
        <v>5.3</v>
      </c>
    </row>
    <row r="104" spans="1:2" x14ac:dyDescent="0.35">
      <c r="A104" s="14">
        <v>6.5</v>
      </c>
      <c r="B104" s="14">
        <v>5.4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selection sqref="A1:XFD1048576"/>
    </sheetView>
  </sheetViews>
  <sheetFormatPr defaultColWidth="8.83203125" defaultRowHeight="15.5" x14ac:dyDescent="0.35"/>
  <cols>
    <col min="1" max="1" width="10" style="9" bestFit="1" customWidth="1"/>
    <col min="2" max="2" width="7.83203125" style="11" bestFit="1" customWidth="1"/>
    <col min="3" max="3" width="7" style="11" bestFit="1" customWidth="1"/>
    <col min="4" max="4" width="5.5" style="10" bestFit="1" customWidth="1"/>
  </cols>
  <sheetData>
    <row r="1" spans="1:4" x14ac:dyDescent="0.35">
      <c r="A1" s="9" t="s">
        <v>275</v>
      </c>
      <c r="B1" s="11" t="s">
        <v>145</v>
      </c>
      <c r="C1" s="11" t="s">
        <v>276</v>
      </c>
      <c r="D1" s="10" t="s">
        <v>149</v>
      </c>
    </row>
    <row r="2" spans="1:4" x14ac:dyDescent="0.35">
      <c r="A2" s="9" t="s">
        <v>277</v>
      </c>
      <c r="B2" s="11">
        <v>4.8</v>
      </c>
      <c r="C2" s="11">
        <v>3.8</v>
      </c>
      <c r="D2" s="10">
        <v>18.239999999999998</v>
      </c>
    </row>
    <row r="3" spans="1:4" x14ac:dyDescent="0.35">
      <c r="A3" s="9" t="s">
        <v>277</v>
      </c>
      <c r="B3" s="11">
        <v>5.3</v>
      </c>
      <c r="C3" s="11">
        <v>3</v>
      </c>
      <c r="D3" s="10">
        <v>15.9</v>
      </c>
    </row>
    <row r="4" spans="1:4" x14ac:dyDescent="0.35">
      <c r="A4" s="9" t="s">
        <v>277</v>
      </c>
      <c r="B4" s="11">
        <v>5.6</v>
      </c>
      <c r="C4" s="11">
        <v>2.9</v>
      </c>
      <c r="D4" s="10">
        <v>16.239999999999998</v>
      </c>
    </row>
    <row r="5" spans="1:4" x14ac:dyDescent="0.35">
      <c r="A5" s="9" t="s">
        <v>277</v>
      </c>
      <c r="B5" s="11">
        <v>4.5</v>
      </c>
      <c r="C5" s="11">
        <v>3.2</v>
      </c>
      <c r="D5" s="10">
        <v>14.4</v>
      </c>
    </row>
    <row r="6" spans="1:4" x14ac:dyDescent="0.35">
      <c r="A6" s="9" t="s">
        <v>277</v>
      </c>
      <c r="B6" s="11">
        <v>4.2</v>
      </c>
      <c r="C6" s="11">
        <v>3</v>
      </c>
      <c r="D6" s="10">
        <v>12.6</v>
      </c>
    </row>
    <row r="7" spans="1:4" x14ac:dyDescent="0.35">
      <c r="A7" s="9" t="s">
        <v>277</v>
      </c>
      <c r="B7" s="11">
        <v>4.9000000000000004</v>
      </c>
      <c r="C7" s="11">
        <v>3</v>
      </c>
      <c r="D7" s="10">
        <v>14.7</v>
      </c>
    </row>
    <row r="8" spans="1:4" x14ac:dyDescent="0.35">
      <c r="A8" s="9" t="s">
        <v>277</v>
      </c>
      <c r="B8" s="11">
        <v>3.9</v>
      </c>
      <c r="C8" s="11">
        <v>3.2</v>
      </c>
      <c r="D8" s="10">
        <v>12.48</v>
      </c>
    </row>
    <row r="9" spans="1:4" x14ac:dyDescent="0.35">
      <c r="A9" s="9" t="s">
        <v>277</v>
      </c>
      <c r="B9" s="11">
        <v>4.3</v>
      </c>
      <c r="C9" s="11">
        <v>3.3</v>
      </c>
      <c r="D9" s="10">
        <v>14.19</v>
      </c>
    </row>
    <row r="10" spans="1:4" x14ac:dyDescent="0.35">
      <c r="A10" s="9" t="s">
        <v>277</v>
      </c>
      <c r="B10" s="11">
        <v>4</v>
      </c>
      <c r="C10" s="11">
        <v>3.2</v>
      </c>
      <c r="D10" s="10">
        <v>12.8</v>
      </c>
    </row>
    <row r="11" spans="1:4" x14ac:dyDescent="0.35">
      <c r="A11" s="9" t="s">
        <v>277</v>
      </c>
      <c r="B11" s="11">
        <v>4.0999999999999996</v>
      </c>
      <c r="C11" s="11">
        <v>3.1</v>
      </c>
      <c r="D11" s="10">
        <v>12.71</v>
      </c>
    </row>
    <row r="12" spans="1:4" x14ac:dyDescent="0.35">
      <c r="A12" s="9" t="s">
        <v>277</v>
      </c>
      <c r="B12" s="11">
        <v>3.7</v>
      </c>
      <c r="C12" s="11">
        <v>2.9</v>
      </c>
      <c r="D12" s="10">
        <v>10.73</v>
      </c>
    </row>
    <row r="13" spans="1:4" x14ac:dyDescent="0.35">
      <c r="A13" s="9" t="s">
        <v>277</v>
      </c>
      <c r="B13" s="11">
        <v>4.3</v>
      </c>
      <c r="C13" s="11">
        <v>3.6</v>
      </c>
      <c r="D13" s="10">
        <v>15.48</v>
      </c>
    </row>
    <row r="14" spans="1:4" x14ac:dyDescent="0.35">
      <c r="A14" s="9" t="s">
        <v>277</v>
      </c>
      <c r="B14" s="11">
        <v>3.6</v>
      </c>
      <c r="C14" s="11">
        <v>3</v>
      </c>
      <c r="D14" s="10">
        <v>10.8</v>
      </c>
    </row>
    <row r="15" spans="1:4" x14ac:dyDescent="0.35">
      <c r="A15" s="9" t="s">
        <v>277</v>
      </c>
      <c r="B15" s="11">
        <v>4</v>
      </c>
      <c r="C15" s="11">
        <v>3.4</v>
      </c>
      <c r="D15" s="10">
        <v>13.6</v>
      </c>
    </row>
    <row r="16" spans="1:4" x14ac:dyDescent="0.35">
      <c r="A16" s="9" t="s">
        <v>277</v>
      </c>
      <c r="B16" s="11">
        <v>4.4000000000000004</v>
      </c>
      <c r="C16" s="11">
        <v>3.2</v>
      </c>
      <c r="D16" s="10">
        <v>14.08</v>
      </c>
    </row>
    <row r="17" spans="1:4" x14ac:dyDescent="0.35">
      <c r="A17" s="9" t="s">
        <v>277</v>
      </c>
      <c r="B17" s="11">
        <v>4.5</v>
      </c>
      <c r="C17" s="11">
        <v>3.2</v>
      </c>
      <c r="D17" s="10">
        <v>14.4</v>
      </c>
    </row>
    <row r="18" spans="1:4" x14ac:dyDescent="0.35">
      <c r="A18" s="9" t="s">
        <v>277</v>
      </c>
      <c r="B18" s="11">
        <v>4.8</v>
      </c>
      <c r="C18" s="11">
        <v>2.7</v>
      </c>
      <c r="D18" s="10">
        <v>12.96</v>
      </c>
    </row>
    <row r="19" spans="1:4" x14ac:dyDescent="0.35">
      <c r="A19" s="9" t="s">
        <v>277</v>
      </c>
      <c r="B19" s="11">
        <v>4.2</v>
      </c>
      <c r="C19" s="11">
        <v>3.3</v>
      </c>
      <c r="D19" s="10">
        <v>13.86</v>
      </c>
    </row>
    <row r="20" spans="1:4" x14ac:dyDescent="0.35">
      <c r="A20" s="9" t="s">
        <v>277</v>
      </c>
      <c r="B20" s="11">
        <v>4.8</v>
      </c>
      <c r="C20" s="11">
        <v>3.5</v>
      </c>
      <c r="D20" s="10">
        <v>16.8</v>
      </c>
    </row>
    <row r="21" spans="1:4" x14ac:dyDescent="0.35">
      <c r="A21" s="9" t="s">
        <v>277</v>
      </c>
      <c r="B21" s="11">
        <v>4.2</v>
      </c>
      <c r="C21" s="11">
        <v>2.8</v>
      </c>
      <c r="D21" s="10">
        <v>11.76</v>
      </c>
    </row>
    <row r="22" spans="1:4" x14ac:dyDescent="0.35">
      <c r="A22" s="9" t="s">
        <v>277</v>
      </c>
      <c r="B22" s="11">
        <v>4.0999999999999996</v>
      </c>
      <c r="C22" s="11">
        <v>2.9</v>
      </c>
      <c r="D22" s="10">
        <v>11.89</v>
      </c>
    </row>
    <row r="23" spans="1:4" x14ac:dyDescent="0.35">
      <c r="A23" s="9" t="s">
        <v>277</v>
      </c>
      <c r="B23" s="11">
        <v>4.7</v>
      </c>
      <c r="C23" s="11">
        <v>3</v>
      </c>
      <c r="D23" s="10">
        <v>14.1</v>
      </c>
    </row>
    <row r="24" spans="1:4" x14ac:dyDescent="0.35">
      <c r="A24" s="9" t="s">
        <v>277</v>
      </c>
      <c r="B24" s="11">
        <v>4.5</v>
      </c>
      <c r="C24" s="11">
        <v>4</v>
      </c>
      <c r="D24" s="10">
        <v>18</v>
      </c>
    </row>
    <row r="25" spans="1:4" x14ac:dyDescent="0.35">
      <c r="A25" s="9" t="s">
        <v>277</v>
      </c>
      <c r="B25" s="11">
        <v>4</v>
      </c>
      <c r="C25" s="11">
        <v>3.3</v>
      </c>
      <c r="D25" s="10">
        <v>13.2</v>
      </c>
    </row>
    <row r="26" spans="1:4" x14ac:dyDescent="0.35">
      <c r="A26" s="9" t="s">
        <v>278</v>
      </c>
      <c r="B26" s="11">
        <v>4.8</v>
      </c>
      <c r="C26" s="11">
        <v>3.7</v>
      </c>
      <c r="D26" s="10">
        <v>17.760000000000002</v>
      </c>
    </row>
    <row r="27" spans="1:4" x14ac:dyDescent="0.35">
      <c r="A27" s="9" t="s">
        <v>278</v>
      </c>
      <c r="B27" s="11">
        <v>3.9</v>
      </c>
      <c r="C27" s="11">
        <v>3</v>
      </c>
      <c r="D27" s="10">
        <v>11.7</v>
      </c>
    </row>
    <row r="28" spans="1:4" x14ac:dyDescent="0.35">
      <c r="A28" s="9" t="s">
        <v>278</v>
      </c>
      <c r="B28" s="11">
        <v>5.2</v>
      </c>
      <c r="C28" s="11">
        <v>3.9</v>
      </c>
      <c r="D28" s="10">
        <v>20.28</v>
      </c>
    </row>
    <row r="29" spans="1:4" x14ac:dyDescent="0.35">
      <c r="A29" s="9" t="s">
        <v>278</v>
      </c>
      <c r="B29" s="11">
        <v>4.3</v>
      </c>
      <c r="C29" s="11">
        <v>3.5</v>
      </c>
      <c r="D29" s="10">
        <v>15.05</v>
      </c>
    </row>
    <row r="30" spans="1:4" x14ac:dyDescent="0.35">
      <c r="A30" s="9" t="s">
        <v>278</v>
      </c>
      <c r="B30" s="11">
        <v>5.0999999999999996</v>
      </c>
      <c r="C30" s="11">
        <v>3.6</v>
      </c>
      <c r="D30" s="10">
        <v>18.36</v>
      </c>
    </row>
    <row r="31" spans="1:4" x14ac:dyDescent="0.35">
      <c r="A31" s="9" t="s">
        <v>278</v>
      </c>
      <c r="B31" s="11">
        <v>3.9</v>
      </c>
      <c r="C31" s="11">
        <v>3.2</v>
      </c>
      <c r="D31" s="10">
        <v>12.48</v>
      </c>
    </row>
    <row r="32" spans="1:4" x14ac:dyDescent="0.35">
      <c r="A32" s="9" t="s">
        <v>278</v>
      </c>
      <c r="B32" s="11">
        <v>4.3</v>
      </c>
      <c r="C32" s="11">
        <v>2.9</v>
      </c>
      <c r="D32" s="10">
        <v>12.47</v>
      </c>
    </row>
    <row r="33" spans="1:4" x14ac:dyDescent="0.35">
      <c r="A33" s="9" t="s">
        <v>278</v>
      </c>
      <c r="B33" s="11">
        <v>5.0999999999999996</v>
      </c>
      <c r="C33" s="11">
        <v>3.7</v>
      </c>
      <c r="D33" s="10">
        <v>18.87</v>
      </c>
    </row>
    <row r="34" spans="1:4" x14ac:dyDescent="0.35">
      <c r="A34" s="9" t="s">
        <v>278</v>
      </c>
      <c r="B34" s="11">
        <v>4.7</v>
      </c>
      <c r="C34" s="11">
        <v>3.3</v>
      </c>
      <c r="D34" s="10">
        <v>15.51</v>
      </c>
    </row>
    <row r="35" spans="1:4" x14ac:dyDescent="0.35">
      <c r="A35" s="9" t="s">
        <v>278</v>
      </c>
      <c r="B35" s="11">
        <v>4.9000000000000004</v>
      </c>
      <c r="C35" s="11">
        <v>3.1</v>
      </c>
      <c r="D35" s="10">
        <v>15.19</v>
      </c>
    </row>
    <row r="36" spans="1:4" x14ac:dyDescent="0.35">
      <c r="A36" s="9" t="s">
        <v>278</v>
      </c>
      <c r="B36" s="11">
        <v>4.9000000000000004</v>
      </c>
      <c r="C36" s="11">
        <v>3.6</v>
      </c>
      <c r="D36" s="10">
        <v>17.64</v>
      </c>
    </row>
    <row r="37" spans="1:4" x14ac:dyDescent="0.35">
      <c r="A37" s="9" t="s">
        <v>278</v>
      </c>
      <c r="B37" s="11">
        <v>4</v>
      </c>
      <c r="C37" s="11">
        <v>3.2</v>
      </c>
      <c r="D37" s="10">
        <v>12.8</v>
      </c>
    </row>
    <row r="38" spans="1:4" x14ac:dyDescent="0.35">
      <c r="A38" s="9" t="s">
        <v>278</v>
      </c>
      <c r="B38" s="11">
        <v>4.2</v>
      </c>
      <c r="C38" s="11">
        <v>3.2</v>
      </c>
      <c r="D38" s="10">
        <v>13.44</v>
      </c>
    </row>
    <row r="39" spans="1:4" x14ac:dyDescent="0.35">
      <c r="A39" s="9" t="s">
        <v>278</v>
      </c>
      <c r="B39" s="11">
        <v>4.9000000000000004</v>
      </c>
      <c r="C39" s="11">
        <v>3</v>
      </c>
      <c r="D39" s="10">
        <v>14.7</v>
      </c>
    </row>
    <row r="40" spans="1:4" x14ac:dyDescent="0.35">
      <c r="A40" s="9" t="s">
        <v>278</v>
      </c>
      <c r="B40" s="11">
        <v>4.8</v>
      </c>
      <c r="C40" s="11">
        <v>3.7</v>
      </c>
      <c r="D40" s="10">
        <v>17.760000000000002</v>
      </c>
    </row>
    <row r="41" spans="1:4" x14ac:dyDescent="0.35">
      <c r="A41" s="9" t="s">
        <v>278</v>
      </c>
      <c r="B41" s="11">
        <v>4.3</v>
      </c>
      <c r="C41" s="11">
        <v>3.7</v>
      </c>
      <c r="D41" s="10">
        <v>15.91</v>
      </c>
    </row>
    <row r="42" spans="1:4" x14ac:dyDescent="0.35">
      <c r="A42" s="9" t="s">
        <v>278</v>
      </c>
      <c r="B42" s="11">
        <v>5.4</v>
      </c>
      <c r="C42" s="11">
        <v>3.7</v>
      </c>
      <c r="D42" s="10">
        <v>19.98</v>
      </c>
    </row>
    <row r="43" spans="1:4" x14ac:dyDescent="0.35">
      <c r="A43" s="9" t="s">
        <v>278</v>
      </c>
      <c r="B43" s="11">
        <v>5.0999999999999996</v>
      </c>
      <c r="C43" s="11">
        <v>3.1</v>
      </c>
      <c r="D43" s="10">
        <v>15.81</v>
      </c>
    </row>
    <row r="44" spans="1:4" x14ac:dyDescent="0.35">
      <c r="A44" s="9" t="s">
        <v>278</v>
      </c>
      <c r="B44" s="11">
        <v>5.5</v>
      </c>
      <c r="C44" s="11">
        <v>3.5</v>
      </c>
      <c r="D44" s="10">
        <v>19.25</v>
      </c>
    </row>
    <row r="45" spans="1:4" x14ac:dyDescent="0.35">
      <c r="A45" s="9" t="s">
        <v>278</v>
      </c>
      <c r="B45" s="11">
        <v>5</v>
      </c>
      <c r="C45" s="11">
        <v>3.5</v>
      </c>
      <c r="D45" s="10">
        <v>17.5</v>
      </c>
    </row>
    <row r="46" spans="1:4" x14ac:dyDescent="0.35">
      <c r="A46" s="9" t="s">
        <v>278</v>
      </c>
      <c r="B46" s="11">
        <v>5.3</v>
      </c>
      <c r="C46" s="11">
        <v>3.4</v>
      </c>
      <c r="D46" s="10">
        <v>18.02</v>
      </c>
    </row>
    <row r="47" spans="1:4" x14ac:dyDescent="0.35">
      <c r="A47" s="9" t="s">
        <v>278</v>
      </c>
      <c r="B47" s="11">
        <v>5</v>
      </c>
      <c r="C47" s="11">
        <v>3.8</v>
      </c>
      <c r="D47" s="10">
        <v>19</v>
      </c>
    </row>
    <row r="48" spans="1:4" x14ac:dyDescent="0.35">
      <c r="A48" s="9" t="s">
        <v>278</v>
      </c>
      <c r="B48" s="11">
        <v>5.2</v>
      </c>
      <c r="C48" s="11">
        <v>3.3</v>
      </c>
      <c r="D48" s="10">
        <v>17.16</v>
      </c>
    </row>
    <row r="49" spans="1:4" x14ac:dyDescent="0.35">
      <c r="A49" s="9" t="s">
        <v>278</v>
      </c>
      <c r="B49" s="11">
        <v>4.8</v>
      </c>
      <c r="C49" s="11">
        <v>3.8</v>
      </c>
      <c r="D49" s="10">
        <v>18.239999999999998</v>
      </c>
    </row>
    <row r="50" spans="1:4" x14ac:dyDescent="0.35">
      <c r="A50" s="9" t="s">
        <v>278</v>
      </c>
      <c r="B50" s="11">
        <v>5.5</v>
      </c>
      <c r="C50" s="11">
        <v>3.4</v>
      </c>
      <c r="D50" s="10">
        <v>18.7</v>
      </c>
    </row>
    <row r="51" spans="1:4" x14ac:dyDescent="0.35">
      <c r="A51" s="9" t="s">
        <v>279</v>
      </c>
      <c r="B51" s="11">
        <v>4.7</v>
      </c>
      <c r="C51" s="11">
        <v>3.5</v>
      </c>
      <c r="D51" s="10">
        <v>16.45</v>
      </c>
    </row>
    <row r="52" spans="1:4" x14ac:dyDescent="0.35">
      <c r="A52" s="9" t="s">
        <v>279</v>
      </c>
      <c r="B52" s="11">
        <v>4.3</v>
      </c>
      <c r="C52" s="11">
        <v>3.5</v>
      </c>
      <c r="D52" s="10">
        <v>15.05</v>
      </c>
    </row>
    <row r="53" spans="1:4" x14ac:dyDescent="0.35">
      <c r="A53" s="9" t="s">
        <v>279</v>
      </c>
      <c r="B53" s="11">
        <v>4.2</v>
      </c>
      <c r="C53" s="11">
        <v>2.9</v>
      </c>
      <c r="D53" s="10">
        <v>12.18</v>
      </c>
    </row>
    <row r="54" spans="1:4" x14ac:dyDescent="0.35">
      <c r="A54" s="9" t="s">
        <v>279</v>
      </c>
      <c r="B54" s="11">
        <v>4.8</v>
      </c>
      <c r="C54" s="11">
        <v>3</v>
      </c>
      <c r="D54" s="10">
        <v>14.4</v>
      </c>
    </row>
    <row r="55" spans="1:4" x14ac:dyDescent="0.35">
      <c r="A55" s="9" t="s">
        <v>279</v>
      </c>
      <c r="B55" s="11">
        <v>4.8</v>
      </c>
      <c r="C55" s="11">
        <v>3.5</v>
      </c>
      <c r="D55" s="10">
        <v>16.8</v>
      </c>
    </row>
    <row r="56" spans="1:4" x14ac:dyDescent="0.35">
      <c r="A56" s="9" t="s">
        <v>279</v>
      </c>
      <c r="B56" s="11">
        <v>4.3</v>
      </c>
      <c r="C56" s="11">
        <v>2.1</v>
      </c>
      <c r="D56" s="10">
        <v>9.0299999999999994</v>
      </c>
    </row>
    <row r="57" spans="1:4" x14ac:dyDescent="0.35">
      <c r="A57" s="9" t="s">
        <v>279</v>
      </c>
      <c r="B57" s="11">
        <v>4.5</v>
      </c>
      <c r="C57" s="11">
        <v>3.3</v>
      </c>
      <c r="D57" s="10">
        <v>14.85</v>
      </c>
    </row>
    <row r="58" spans="1:4" x14ac:dyDescent="0.35">
      <c r="A58" s="9" t="s">
        <v>279</v>
      </c>
      <c r="B58" s="11">
        <v>4.4000000000000004</v>
      </c>
      <c r="C58" s="11">
        <v>3.6</v>
      </c>
      <c r="D58" s="10">
        <v>15.84</v>
      </c>
    </row>
    <row r="59" spans="1:4" x14ac:dyDescent="0.35">
      <c r="A59" s="9" t="s">
        <v>279</v>
      </c>
      <c r="B59" s="11">
        <v>4.5</v>
      </c>
      <c r="C59" s="11">
        <v>3.9</v>
      </c>
      <c r="D59" s="10">
        <v>17.55</v>
      </c>
    </row>
    <row r="60" spans="1:4" x14ac:dyDescent="0.35">
      <c r="A60" s="9" t="s">
        <v>279</v>
      </c>
      <c r="B60" s="11">
        <v>3.5</v>
      </c>
      <c r="C60" s="11">
        <v>2.8</v>
      </c>
      <c r="D60" s="10">
        <v>9.8000000000000007</v>
      </c>
    </row>
    <row r="61" spans="1:4" x14ac:dyDescent="0.35">
      <c r="A61" s="9" t="s">
        <v>279</v>
      </c>
      <c r="B61" s="11">
        <v>4.4000000000000004</v>
      </c>
      <c r="C61" s="11">
        <v>3.2</v>
      </c>
      <c r="D61" s="10">
        <v>14.08</v>
      </c>
    </row>
    <row r="62" spans="1:4" x14ac:dyDescent="0.35">
      <c r="A62" s="9" t="s">
        <v>279</v>
      </c>
      <c r="B62" s="11">
        <v>4</v>
      </c>
      <c r="C62" s="11">
        <v>3.2</v>
      </c>
      <c r="D62" s="10">
        <v>12.8</v>
      </c>
    </row>
    <row r="63" spans="1:4" x14ac:dyDescent="0.35">
      <c r="A63" s="9" t="s">
        <v>279</v>
      </c>
      <c r="B63" s="11">
        <v>4.0999999999999996</v>
      </c>
      <c r="C63" s="11">
        <v>2.4</v>
      </c>
      <c r="D63" s="10">
        <v>9.84</v>
      </c>
    </row>
    <row r="64" spans="1:4" x14ac:dyDescent="0.35">
      <c r="A64" s="9" t="s">
        <v>279</v>
      </c>
      <c r="B64" s="11">
        <v>3.8</v>
      </c>
      <c r="C64" s="11">
        <v>2.5</v>
      </c>
      <c r="D64" s="10">
        <v>9.5</v>
      </c>
    </row>
    <row r="65" spans="1:4" x14ac:dyDescent="0.35">
      <c r="A65" s="9" t="s">
        <v>279</v>
      </c>
      <c r="B65" s="11">
        <v>3.5</v>
      </c>
      <c r="C65" s="11">
        <v>2.8</v>
      </c>
      <c r="D65" s="10">
        <v>9.8000000000000007</v>
      </c>
    </row>
    <row r="66" spans="1:4" x14ac:dyDescent="0.35">
      <c r="A66" s="9" t="s">
        <v>279</v>
      </c>
      <c r="B66" s="11">
        <v>3.9</v>
      </c>
      <c r="C66" s="11">
        <v>3</v>
      </c>
      <c r="D66" s="10">
        <v>11.7</v>
      </c>
    </row>
    <row r="67" spans="1:4" x14ac:dyDescent="0.35">
      <c r="A67" s="9" t="s">
        <v>279</v>
      </c>
      <c r="B67" s="11">
        <v>4.0999999999999996</v>
      </c>
      <c r="C67" s="11">
        <v>2.9</v>
      </c>
      <c r="D67" s="10">
        <v>11.89</v>
      </c>
    </row>
    <row r="68" spans="1:4" x14ac:dyDescent="0.35">
      <c r="A68" s="9" t="s">
        <v>279</v>
      </c>
      <c r="B68" s="11">
        <v>4.3</v>
      </c>
      <c r="C68" s="11">
        <v>3.2</v>
      </c>
      <c r="D68" s="10">
        <v>13.76</v>
      </c>
    </row>
    <row r="69" spans="1:4" x14ac:dyDescent="0.35">
      <c r="A69" s="9" t="s">
        <v>279</v>
      </c>
      <c r="B69" s="11">
        <v>3</v>
      </c>
      <c r="C69" s="11">
        <v>1.9</v>
      </c>
      <c r="D69" s="10">
        <v>5.7</v>
      </c>
    </row>
    <row r="70" spans="1:4" x14ac:dyDescent="0.35">
      <c r="A70" s="9" t="s">
        <v>279</v>
      </c>
      <c r="B70" s="11">
        <v>3.7</v>
      </c>
      <c r="C70" s="11">
        <v>2.6</v>
      </c>
      <c r="D70" s="10">
        <v>9.6199999999999992</v>
      </c>
    </row>
    <row r="71" spans="1:4" x14ac:dyDescent="0.35">
      <c r="A71" s="9" t="s">
        <v>279</v>
      </c>
      <c r="B71" s="11">
        <v>4.5</v>
      </c>
      <c r="C71" s="11">
        <v>3.5</v>
      </c>
      <c r="D71" s="10">
        <v>15.75</v>
      </c>
    </row>
    <row r="72" spans="1:4" x14ac:dyDescent="0.35">
      <c r="A72" s="9" t="s">
        <v>279</v>
      </c>
      <c r="B72" s="11">
        <v>4.0999999999999996</v>
      </c>
      <c r="C72" s="11">
        <v>3.7</v>
      </c>
      <c r="D72" s="10">
        <v>15.17</v>
      </c>
    </row>
    <row r="73" spans="1:4" x14ac:dyDescent="0.35">
      <c r="A73" s="9" t="s">
        <v>279</v>
      </c>
      <c r="B73" s="11">
        <v>4.5</v>
      </c>
      <c r="C73" s="11">
        <v>3.3</v>
      </c>
      <c r="D73" s="10">
        <v>14.85</v>
      </c>
    </row>
    <row r="74" spans="1:4" x14ac:dyDescent="0.35">
      <c r="A74" s="9" t="s">
        <v>279</v>
      </c>
      <c r="B74" s="11">
        <v>4</v>
      </c>
      <c r="C74" s="11">
        <v>2.9</v>
      </c>
      <c r="D74" s="10">
        <v>11.6</v>
      </c>
    </row>
    <row r="75" spans="1:4" x14ac:dyDescent="0.35">
      <c r="A75" s="9" t="s">
        <v>279</v>
      </c>
      <c r="B75" s="11">
        <v>4.5999999999999996</v>
      </c>
      <c r="C75" s="11">
        <v>3.3</v>
      </c>
      <c r="D75" s="10">
        <v>15.18</v>
      </c>
    </row>
    <row r="76" spans="1:4" x14ac:dyDescent="0.35">
      <c r="A76" s="9" t="s">
        <v>280</v>
      </c>
      <c r="B76" s="11">
        <v>3.6</v>
      </c>
      <c r="C76" s="11">
        <v>2.4</v>
      </c>
      <c r="D76" s="10">
        <v>8.64</v>
      </c>
    </row>
    <row r="77" spans="1:4" x14ac:dyDescent="0.35">
      <c r="A77" s="9" t="s">
        <v>280</v>
      </c>
      <c r="B77" s="11">
        <v>3.6</v>
      </c>
      <c r="C77" s="11">
        <v>2.5</v>
      </c>
      <c r="D77" s="10">
        <v>9</v>
      </c>
    </row>
    <row r="78" spans="1:4" x14ac:dyDescent="0.35">
      <c r="A78" s="9" t="s">
        <v>280</v>
      </c>
      <c r="B78" s="11">
        <v>4</v>
      </c>
      <c r="C78" s="11">
        <v>2.7</v>
      </c>
      <c r="D78" s="10">
        <v>10.8</v>
      </c>
    </row>
    <row r="79" spans="1:4" x14ac:dyDescent="0.35">
      <c r="A79" s="9" t="s">
        <v>280</v>
      </c>
      <c r="B79" s="11">
        <v>3.2</v>
      </c>
      <c r="C79" s="11">
        <v>2.2000000000000002</v>
      </c>
      <c r="D79" s="10">
        <v>7.04</v>
      </c>
    </row>
    <row r="80" spans="1:4" x14ac:dyDescent="0.35">
      <c r="A80" s="9" t="s">
        <v>280</v>
      </c>
      <c r="B80" s="11">
        <v>4.3</v>
      </c>
      <c r="C80" s="11">
        <v>3.1</v>
      </c>
      <c r="D80" s="10">
        <v>13.33</v>
      </c>
    </row>
    <row r="81" spans="1:4" x14ac:dyDescent="0.35">
      <c r="A81" s="9" t="s">
        <v>280</v>
      </c>
      <c r="B81" s="11">
        <v>4.2</v>
      </c>
      <c r="C81" s="11">
        <v>2.5</v>
      </c>
      <c r="D81" s="10">
        <v>10.5</v>
      </c>
    </row>
    <row r="82" spans="1:4" x14ac:dyDescent="0.35">
      <c r="A82" s="9" t="s">
        <v>280</v>
      </c>
      <c r="B82" s="11">
        <v>4.7</v>
      </c>
      <c r="C82" s="11">
        <v>3.6</v>
      </c>
      <c r="D82" s="10">
        <v>16.920000000000002</v>
      </c>
    </row>
    <row r="83" spans="1:4" x14ac:dyDescent="0.35">
      <c r="A83" s="9" t="s">
        <v>280</v>
      </c>
      <c r="B83" s="11">
        <v>4.5</v>
      </c>
      <c r="C83" s="11">
        <v>3.5</v>
      </c>
      <c r="D83" s="10">
        <v>15.75</v>
      </c>
    </row>
    <row r="84" spans="1:4" x14ac:dyDescent="0.35">
      <c r="A84" s="9" t="s">
        <v>280</v>
      </c>
      <c r="B84" s="11">
        <v>4</v>
      </c>
      <c r="C84" s="11">
        <v>2.9</v>
      </c>
      <c r="D84" s="10">
        <v>11.6</v>
      </c>
    </row>
    <row r="85" spans="1:4" x14ac:dyDescent="0.35">
      <c r="A85" s="9" t="s">
        <v>280</v>
      </c>
      <c r="B85" s="11">
        <v>4.3</v>
      </c>
      <c r="C85" s="11">
        <v>2.9</v>
      </c>
      <c r="D85" s="10">
        <v>12.47</v>
      </c>
    </row>
    <row r="86" spans="1:4" x14ac:dyDescent="0.35">
      <c r="A86" s="9" t="s">
        <v>280</v>
      </c>
      <c r="B86" s="11">
        <v>3.9</v>
      </c>
      <c r="C86" s="11">
        <v>2.7</v>
      </c>
      <c r="D86" s="10">
        <v>10.53</v>
      </c>
    </row>
    <row r="87" spans="1:4" x14ac:dyDescent="0.35">
      <c r="A87" s="9" t="s">
        <v>280</v>
      </c>
      <c r="B87" s="11">
        <v>4.3</v>
      </c>
      <c r="C87" s="11">
        <v>2.8</v>
      </c>
      <c r="D87" s="10">
        <v>12.04</v>
      </c>
    </row>
    <row r="88" spans="1:4" x14ac:dyDescent="0.35">
      <c r="A88" s="9" t="s">
        <v>280</v>
      </c>
      <c r="B88" s="11">
        <v>4</v>
      </c>
      <c r="C88" s="11">
        <v>3.3</v>
      </c>
      <c r="D88" s="10">
        <v>13.2</v>
      </c>
    </row>
    <row r="89" spans="1:4" x14ac:dyDescent="0.35">
      <c r="A89" s="9" t="s">
        <v>280</v>
      </c>
      <c r="B89" s="11">
        <v>4.0999999999999996</v>
      </c>
      <c r="C89" s="11">
        <v>3</v>
      </c>
      <c r="D89" s="10">
        <v>12.3</v>
      </c>
    </row>
    <row r="90" spans="1:4" x14ac:dyDescent="0.35">
      <c r="A90" s="9" t="s">
        <v>280</v>
      </c>
      <c r="B90" s="11">
        <v>4</v>
      </c>
      <c r="C90" s="11">
        <v>2.4</v>
      </c>
      <c r="D90" s="10">
        <v>9.6</v>
      </c>
    </row>
    <row r="91" spans="1:4" x14ac:dyDescent="0.35">
      <c r="A91" s="9" t="s">
        <v>280</v>
      </c>
      <c r="B91" s="11">
        <v>3.9</v>
      </c>
      <c r="C91" s="11">
        <v>2.4</v>
      </c>
      <c r="D91" s="10">
        <v>9.36</v>
      </c>
    </row>
    <row r="92" spans="1:4" x14ac:dyDescent="0.35">
      <c r="A92" s="9" t="s">
        <v>281</v>
      </c>
      <c r="B92" s="11">
        <v>4.4000000000000004</v>
      </c>
      <c r="C92" s="11">
        <v>3.1</v>
      </c>
      <c r="D92" s="10">
        <v>13.64</v>
      </c>
    </row>
    <row r="93" spans="1:4" x14ac:dyDescent="0.35">
      <c r="A93" s="9" t="s">
        <v>281</v>
      </c>
      <c r="B93" s="11">
        <v>4.7</v>
      </c>
      <c r="C93" s="11">
        <v>3.3</v>
      </c>
      <c r="D93" s="10">
        <v>15.51</v>
      </c>
    </row>
    <row r="94" spans="1:4" x14ac:dyDescent="0.35">
      <c r="A94" s="9" t="s">
        <v>281</v>
      </c>
      <c r="B94" s="11">
        <v>4.0999999999999996</v>
      </c>
      <c r="C94" s="11">
        <v>2.5</v>
      </c>
      <c r="D94" s="10">
        <v>10.25</v>
      </c>
    </row>
    <row r="95" spans="1:4" x14ac:dyDescent="0.35">
      <c r="A95" s="9" t="s">
        <v>281</v>
      </c>
      <c r="B95" s="11">
        <v>3.6</v>
      </c>
      <c r="C95" s="11">
        <v>2.8</v>
      </c>
      <c r="D95" s="10">
        <v>10.08</v>
      </c>
    </row>
    <row r="96" spans="1:4" x14ac:dyDescent="0.35">
      <c r="A96" s="9" t="s">
        <v>281</v>
      </c>
      <c r="B96" s="11">
        <v>4.3</v>
      </c>
      <c r="C96" s="11">
        <v>2.9</v>
      </c>
      <c r="D96" s="10">
        <v>12.47</v>
      </c>
    </row>
    <row r="97" spans="1:4" x14ac:dyDescent="0.35">
      <c r="A97" s="9" t="s">
        <v>281</v>
      </c>
      <c r="B97" s="11">
        <v>4.0999999999999996</v>
      </c>
      <c r="C97" s="11">
        <v>3.2</v>
      </c>
      <c r="D97" s="10">
        <v>13.12</v>
      </c>
    </row>
    <row r="98" spans="1:4" x14ac:dyDescent="0.35">
      <c r="A98" s="9" t="s">
        <v>281</v>
      </c>
      <c r="B98" s="11">
        <v>4.0999999999999996</v>
      </c>
      <c r="C98" s="11">
        <v>3.1</v>
      </c>
      <c r="D98" s="10">
        <v>12.71</v>
      </c>
    </row>
    <row r="99" spans="1:4" x14ac:dyDescent="0.35">
      <c r="A99" s="9" t="s">
        <v>281</v>
      </c>
      <c r="B99" s="11">
        <v>4.8</v>
      </c>
      <c r="C99" s="11">
        <v>3</v>
      </c>
      <c r="D99" s="10">
        <v>14.4</v>
      </c>
    </row>
    <row r="100" spans="1:4" x14ac:dyDescent="0.35">
      <c r="A100" s="9" t="s">
        <v>281</v>
      </c>
      <c r="B100" s="11">
        <v>3</v>
      </c>
      <c r="C100" s="11">
        <v>1.9</v>
      </c>
      <c r="D100" s="10">
        <v>5.7</v>
      </c>
    </row>
    <row r="101" spans="1:4" x14ac:dyDescent="0.35">
      <c r="A101" s="9" t="s">
        <v>281</v>
      </c>
      <c r="B101" s="11">
        <v>3.8</v>
      </c>
      <c r="C101" s="11">
        <v>2.2000000000000002</v>
      </c>
      <c r="D101" s="10">
        <v>8.36</v>
      </c>
    </row>
    <row r="102" spans="1:4" x14ac:dyDescent="0.35">
      <c r="A102" s="9" t="s">
        <v>281</v>
      </c>
      <c r="B102" s="11">
        <v>4.0999999999999996</v>
      </c>
      <c r="C102" s="11">
        <v>2.7</v>
      </c>
      <c r="D102" s="10">
        <v>11.07</v>
      </c>
    </row>
    <row r="103" spans="1:4" x14ac:dyDescent="0.35">
      <c r="A103" s="9" t="s">
        <v>282</v>
      </c>
      <c r="B103" s="11">
        <v>3.2</v>
      </c>
      <c r="C103" s="11">
        <v>2.1</v>
      </c>
      <c r="D103" s="10">
        <v>6.72</v>
      </c>
    </row>
    <row r="104" spans="1:4" x14ac:dyDescent="0.35">
      <c r="A104" s="9" t="s">
        <v>282</v>
      </c>
      <c r="B104" s="11">
        <v>4.3</v>
      </c>
      <c r="C104" s="11">
        <v>3.6</v>
      </c>
      <c r="D104" s="10">
        <v>15.48</v>
      </c>
    </row>
    <row r="105" spans="1:4" x14ac:dyDescent="0.35">
      <c r="A105" s="9" t="s">
        <v>282</v>
      </c>
      <c r="B105" s="11">
        <v>3.7</v>
      </c>
      <c r="C105" s="11">
        <v>2.7</v>
      </c>
      <c r="D105" s="10">
        <v>9.99</v>
      </c>
    </row>
    <row r="106" spans="1:4" x14ac:dyDescent="0.35">
      <c r="A106" s="9" t="s">
        <v>282</v>
      </c>
      <c r="B106" s="11">
        <v>5.6</v>
      </c>
      <c r="C106" s="11">
        <v>4</v>
      </c>
      <c r="D106" s="10">
        <v>22.4</v>
      </c>
    </row>
    <row r="107" spans="1:4" x14ac:dyDescent="0.35">
      <c r="A107" s="9" t="s">
        <v>282</v>
      </c>
      <c r="B107" s="11">
        <v>3.5</v>
      </c>
      <c r="C107" s="11">
        <v>2.7</v>
      </c>
      <c r="D107" s="10">
        <v>9.4499999999999993</v>
      </c>
    </row>
    <row r="108" spans="1:4" x14ac:dyDescent="0.35">
      <c r="A108" s="9" t="s">
        <v>282</v>
      </c>
      <c r="B108" s="11">
        <v>4.4000000000000004</v>
      </c>
      <c r="C108" s="11">
        <v>3.1</v>
      </c>
      <c r="D108" s="10">
        <v>13.64</v>
      </c>
    </row>
    <row r="109" spans="1:4" x14ac:dyDescent="0.35">
      <c r="A109" s="9" t="s">
        <v>282</v>
      </c>
      <c r="B109" s="11">
        <v>4.7</v>
      </c>
      <c r="C109" s="11">
        <v>3.2</v>
      </c>
      <c r="D109" s="10">
        <v>15.04</v>
      </c>
    </row>
    <row r="110" spans="1:4" x14ac:dyDescent="0.35">
      <c r="A110" s="9" t="s">
        <v>282</v>
      </c>
      <c r="B110" s="11">
        <v>5</v>
      </c>
      <c r="C110" s="11">
        <v>3.1</v>
      </c>
      <c r="D110" s="10">
        <v>15.5</v>
      </c>
    </row>
    <row r="111" spans="1:4" x14ac:dyDescent="0.35">
      <c r="A111" s="9" t="s">
        <v>282</v>
      </c>
      <c r="B111" s="11">
        <v>4.0999999999999996</v>
      </c>
      <c r="C111" s="11">
        <v>3.1</v>
      </c>
      <c r="D111" s="10">
        <v>12.71</v>
      </c>
    </row>
    <row r="112" spans="1:4" x14ac:dyDescent="0.35">
      <c r="A112" s="9" t="s">
        <v>282</v>
      </c>
      <c r="B112" s="11">
        <v>4.9000000000000004</v>
      </c>
      <c r="C112" s="11">
        <v>3.3</v>
      </c>
      <c r="D112" s="10">
        <v>16.170000000000002</v>
      </c>
    </row>
    <row r="113" spans="1:4" x14ac:dyDescent="0.35">
      <c r="A113" s="9" t="s">
        <v>283</v>
      </c>
      <c r="B113" s="11">
        <v>4.2</v>
      </c>
      <c r="C113" s="11">
        <v>3.3</v>
      </c>
      <c r="D113" s="10">
        <v>13.86</v>
      </c>
    </row>
    <row r="114" spans="1:4" x14ac:dyDescent="0.35">
      <c r="A114" s="9" t="s">
        <v>283</v>
      </c>
      <c r="B114" s="11">
        <v>3.9</v>
      </c>
      <c r="C114" s="11">
        <v>3.2</v>
      </c>
      <c r="D114" s="10">
        <v>12.48</v>
      </c>
    </row>
    <row r="115" spans="1:4" x14ac:dyDescent="0.35">
      <c r="A115" s="9" t="s">
        <v>283</v>
      </c>
      <c r="B115" s="11">
        <v>3.4</v>
      </c>
      <c r="C115" s="11">
        <v>2.6</v>
      </c>
      <c r="D115" s="10">
        <v>8.84</v>
      </c>
    </row>
    <row r="116" spans="1:4" x14ac:dyDescent="0.35">
      <c r="A116" s="9" t="s">
        <v>283</v>
      </c>
      <c r="B116" s="11">
        <v>3.9</v>
      </c>
      <c r="C116" s="11">
        <v>3.1</v>
      </c>
      <c r="D116" s="10">
        <v>12.09</v>
      </c>
    </row>
    <row r="117" spans="1:4" x14ac:dyDescent="0.35">
      <c r="A117" s="9" t="s">
        <v>283</v>
      </c>
      <c r="B117" s="11">
        <v>3.8</v>
      </c>
      <c r="C117" s="11">
        <v>3.1</v>
      </c>
      <c r="D117" s="10">
        <v>11.78</v>
      </c>
    </row>
    <row r="118" spans="1:4" x14ac:dyDescent="0.35">
      <c r="A118" s="9" t="s">
        <v>283</v>
      </c>
      <c r="B118" s="11">
        <v>4.3</v>
      </c>
      <c r="C118" s="11">
        <v>3</v>
      </c>
      <c r="D118" s="10">
        <v>12.9</v>
      </c>
    </row>
    <row r="119" spans="1:4" x14ac:dyDescent="0.35">
      <c r="A119" s="9" t="s">
        <v>283</v>
      </c>
      <c r="B119" s="11">
        <v>4.0999999999999996</v>
      </c>
      <c r="C119" s="11">
        <v>3.3</v>
      </c>
      <c r="D119" s="10">
        <v>13.53</v>
      </c>
    </row>
    <row r="120" spans="1:4" x14ac:dyDescent="0.35">
      <c r="A120" s="9" t="s">
        <v>283</v>
      </c>
      <c r="B120" s="11">
        <v>4</v>
      </c>
      <c r="C120" s="11">
        <v>3.4</v>
      </c>
      <c r="D120" s="10">
        <v>13.6</v>
      </c>
    </row>
    <row r="121" spans="1:4" x14ac:dyDescent="0.35">
      <c r="A121" s="9" t="s">
        <v>283</v>
      </c>
      <c r="B121" s="11">
        <v>4.4000000000000004</v>
      </c>
      <c r="C121" s="11">
        <v>3.4</v>
      </c>
      <c r="D121" s="10">
        <v>14.96</v>
      </c>
    </row>
    <row r="122" spans="1:4" x14ac:dyDescent="0.35">
      <c r="A122" s="9" t="s">
        <v>283</v>
      </c>
      <c r="B122" s="11">
        <v>2.9</v>
      </c>
      <c r="C122" s="11">
        <v>2.7</v>
      </c>
      <c r="D122" s="10">
        <v>7.83</v>
      </c>
    </row>
    <row r="123" spans="1:4" x14ac:dyDescent="0.35">
      <c r="A123" s="9" t="s">
        <v>283</v>
      </c>
      <c r="B123" s="11">
        <v>4.3</v>
      </c>
      <c r="C123" s="11">
        <v>3.7</v>
      </c>
      <c r="D123" s="10">
        <v>15.91</v>
      </c>
    </row>
    <row r="124" spans="1:4" x14ac:dyDescent="0.35">
      <c r="A124" s="9" t="s">
        <v>283</v>
      </c>
      <c r="B124" s="11">
        <v>4.2</v>
      </c>
      <c r="C124" s="11">
        <v>3</v>
      </c>
      <c r="D124" s="10">
        <v>12.6</v>
      </c>
    </row>
    <row r="125" spans="1:4" x14ac:dyDescent="0.35">
      <c r="A125" s="9" t="s">
        <v>283</v>
      </c>
      <c r="B125" s="11">
        <v>4.0999999999999996</v>
      </c>
      <c r="C125" s="11">
        <v>3.1</v>
      </c>
      <c r="D125" s="10">
        <v>12.71</v>
      </c>
    </row>
    <row r="126" spans="1:4" x14ac:dyDescent="0.35">
      <c r="A126" s="9" t="s">
        <v>283</v>
      </c>
      <c r="B126" s="11">
        <v>4.4000000000000004</v>
      </c>
      <c r="C126" s="11">
        <v>3.2</v>
      </c>
      <c r="D126" s="10">
        <v>14.08</v>
      </c>
    </row>
    <row r="127" spans="1:4" x14ac:dyDescent="0.35">
      <c r="A127" s="9" t="s">
        <v>283</v>
      </c>
      <c r="B127" s="11">
        <v>3.7</v>
      </c>
      <c r="C127" s="11">
        <v>3</v>
      </c>
      <c r="D127" s="10">
        <v>11.1</v>
      </c>
    </row>
    <row r="128" spans="1:4" x14ac:dyDescent="0.35">
      <c r="A128" s="9" t="s">
        <v>283</v>
      </c>
      <c r="B128" s="11">
        <v>3.7</v>
      </c>
      <c r="C128" s="11">
        <v>2.5</v>
      </c>
      <c r="D128" s="10">
        <v>9.25</v>
      </c>
    </row>
    <row r="129" spans="1:4" x14ac:dyDescent="0.35">
      <c r="A129" s="9" t="s">
        <v>283</v>
      </c>
      <c r="B129" s="11">
        <v>4</v>
      </c>
      <c r="C129" s="11">
        <v>3.3</v>
      </c>
      <c r="D129" s="10">
        <v>13.2</v>
      </c>
    </row>
    <row r="130" spans="1:4" x14ac:dyDescent="0.35">
      <c r="A130" s="9" t="s">
        <v>283</v>
      </c>
      <c r="B130" s="11">
        <v>4.5</v>
      </c>
      <c r="C130" s="11">
        <v>3.1</v>
      </c>
      <c r="D130" s="10">
        <v>13.95</v>
      </c>
    </row>
    <row r="131" spans="1:4" x14ac:dyDescent="0.35">
      <c r="A131" s="9" t="s">
        <v>283</v>
      </c>
      <c r="B131" s="11">
        <v>4.5</v>
      </c>
      <c r="C131" s="11">
        <v>3.7</v>
      </c>
      <c r="D131" s="10">
        <v>16.649999999999999</v>
      </c>
    </row>
    <row r="132" spans="1:4" x14ac:dyDescent="0.35">
      <c r="A132" s="9" t="s">
        <v>283</v>
      </c>
      <c r="B132" s="11">
        <v>3.8</v>
      </c>
      <c r="C132" s="11">
        <v>3</v>
      </c>
      <c r="D132" s="10">
        <v>11.4</v>
      </c>
    </row>
    <row r="133" spans="1:4" x14ac:dyDescent="0.35">
      <c r="A133" s="9" t="s">
        <v>283</v>
      </c>
      <c r="B133" s="11">
        <v>4</v>
      </c>
      <c r="C133" s="11">
        <v>3.9</v>
      </c>
      <c r="D133" s="10">
        <v>15.6</v>
      </c>
    </row>
    <row r="134" spans="1:4" x14ac:dyDescent="0.35">
      <c r="A134" s="9" t="s">
        <v>283</v>
      </c>
      <c r="B134" s="11">
        <v>3.9</v>
      </c>
      <c r="C134" s="11">
        <v>3</v>
      </c>
      <c r="D134" s="10">
        <v>11.7</v>
      </c>
    </row>
    <row r="135" spans="1:4" x14ac:dyDescent="0.35">
      <c r="A135" s="9" t="s">
        <v>283</v>
      </c>
      <c r="B135" s="11">
        <v>4.2</v>
      </c>
      <c r="C135" s="11">
        <v>2.5</v>
      </c>
      <c r="D135" s="10">
        <v>10.5</v>
      </c>
    </row>
    <row r="136" spans="1:4" x14ac:dyDescent="0.35">
      <c r="A136" s="9" t="s">
        <v>283</v>
      </c>
      <c r="B136" s="11">
        <v>4.5</v>
      </c>
      <c r="C136" s="11">
        <v>3.3</v>
      </c>
      <c r="D136" s="10">
        <v>14.85</v>
      </c>
    </row>
    <row r="137" spans="1:4" x14ac:dyDescent="0.35">
      <c r="A137" s="9" t="s">
        <v>283</v>
      </c>
      <c r="B137" s="11">
        <v>3.6</v>
      </c>
      <c r="C137" s="11">
        <v>2.8</v>
      </c>
      <c r="D137" s="10">
        <v>10.08</v>
      </c>
    </row>
    <row r="138" spans="1:4" x14ac:dyDescent="0.35">
      <c r="A138" s="9" t="s">
        <v>283</v>
      </c>
      <c r="B138" s="11">
        <v>4.5</v>
      </c>
      <c r="C138" s="11">
        <v>2.6</v>
      </c>
      <c r="D138" s="10">
        <v>11.7</v>
      </c>
    </row>
    <row r="139" spans="1:4" x14ac:dyDescent="0.35">
      <c r="A139" s="9" t="s">
        <v>283</v>
      </c>
      <c r="B139" s="11">
        <v>4.0999999999999996</v>
      </c>
      <c r="C139" s="11">
        <v>2.7</v>
      </c>
      <c r="D139" s="10">
        <v>11.07</v>
      </c>
    </row>
    <row r="140" spans="1:4" x14ac:dyDescent="0.35">
      <c r="A140" s="9" t="s">
        <v>283</v>
      </c>
      <c r="B140" s="11">
        <v>3</v>
      </c>
      <c r="C140" s="11">
        <v>2.6</v>
      </c>
      <c r="D140" s="10">
        <v>7.8</v>
      </c>
    </row>
    <row r="141" spans="1:4" x14ac:dyDescent="0.35">
      <c r="A141" s="9" t="s">
        <v>283</v>
      </c>
      <c r="B141" s="11">
        <v>4.0999999999999996</v>
      </c>
      <c r="C141" s="11">
        <v>2.4</v>
      </c>
      <c r="D141" s="10">
        <v>9.84</v>
      </c>
    </row>
    <row r="142" spans="1:4" x14ac:dyDescent="0.35">
      <c r="A142" s="9" t="s">
        <v>283</v>
      </c>
      <c r="B142" s="11">
        <v>4.2</v>
      </c>
      <c r="C142" s="11">
        <v>2.5</v>
      </c>
      <c r="D142" s="10">
        <v>10.5</v>
      </c>
    </row>
    <row r="143" spans="1:4" x14ac:dyDescent="0.35">
      <c r="A143" s="9" t="s">
        <v>283</v>
      </c>
      <c r="B143" s="11">
        <v>4.3</v>
      </c>
      <c r="C143" s="11">
        <v>3.1</v>
      </c>
      <c r="D143" s="10">
        <v>13.33</v>
      </c>
    </row>
    <row r="144" spans="1:4" x14ac:dyDescent="0.35">
      <c r="A144" s="9" t="s">
        <v>283</v>
      </c>
      <c r="B144" s="11">
        <v>3.5</v>
      </c>
      <c r="C144" s="11">
        <v>2.4</v>
      </c>
      <c r="D144" s="10">
        <v>8.4</v>
      </c>
    </row>
    <row r="145" spans="1:4" x14ac:dyDescent="0.35">
      <c r="A145" s="9" t="s">
        <v>283</v>
      </c>
      <c r="B145" s="11">
        <v>3.6</v>
      </c>
      <c r="C145" s="11">
        <v>2.6</v>
      </c>
      <c r="D145" s="10">
        <v>9.36</v>
      </c>
    </row>
    <row r="146" spans="1:4" x14ac:dyDescent="0.35">
      <c r="A146" s="9" t="s">
        <v>283</v>
      </c>
      <c r="B146" s="11">
        <v>4</v>
      </c>
      <c r="C146" s="11">
        <v>3.8</v>
      </c>
      <c r="D146" s="10">
        <v>15.2</v>
      </c>
    </row>
    <row r="147" spans="1:4" x14ac:dyDescent="0.35">
      <c r="A147" s="9" t="s">
        <v>283</v>
      </c>
      <c r="B147" s="11">
        <v>3.5</v>
      </c>
      <c r="C147" s="11">
        <v>2.9</v>
      </c>
      <c r="D147" s="10">
        <v>10.15</v>
      </c>
    </row>
    <row r="148" spans="1:4" x14ac:dyDescent="0.35">
      <c r="A148" s="9" t="s">
        <v>283</v>
      </c>
      <c r="B148" s="11">
        <v>4.5999999999999996</v>
      </c>
      <c r="C148" s="11">
        <v>2.5</v>
      </c>
      <c r="D148" s="10">
        <v>11.5</v>
      </c>
    </row>
    <row r="149" spans="1:4" x14ac:dyDescent="0.35">
      <c r="A149" s="9" t="s">
        <v>283</v>
      </c>
      <c r="B149" s="11">
        <v>4.5</v>
      </c>
      <c r="C149" s="11">
        <v>3.6</v>
      </c>
      <c r="D149" s="10">
        <v>16.2</v>
      </c>
    </row>
    <row r="150" spans="1:4" x14ac:dyDescent="0.35">
      <c r="A150" s="9" t="s">
        <v>283</v>
      </c>
      <c r="B150" s="11">
        <v>3.7</v>
      </c>
      <c r="C150" s="11">
        <v>3</v>
      </c>
      <c r="D150" s="10">
        <v>11.1</v>
      </c>
    </row>
    <row r="151" spans="1:4" x14ac:dyDescent="0.35">
      <c r="A151" s="9" t="s">
        <v>283</v>
      </c>
      <c r="B151" s="11">
        <v>3.8</v>
      </c>
      <c r="C151" s="11">
        <v>3.3</v>
      </c>
      <c r="D151" s="10">
        <v>12.54</v>
      </c>
    </row>
    <row r="152" spans="1:4" x14ac:dyDescent="0.35">
      <c r="A152" s="9" t="s">
        <v>283</v>
      </c>
      <c r="B152" s="11">
        <v>3.8</v>
      </c>
      <c r="C152" s="11">
        <v>2.2999999999999998</v>
      </c>
      <c r="D152" s="10">
        <v>8.74</v>
      </c>
    </row>
    <row r="153" spans="1:4" x14ac:dyDescent="0.35">
      <c r="A153" s="9" t="s">
        <v>283</v>
      </c>
      <c r="B153" s="11">
        <v>4.0999999999999996</v>
      </c>
      <c r="C153" s="11">
        <v>2.9</v>
      </c>
      <c r="D153" s="10">
        <v>11.89</v>
      </c>
    </row>
    <row r="154" spans="1:4" x14ac:dyDescent="0.35">
      <c r="A154" s="9" t="s">
        <v>283</v>
      </c>
      <c r="B154" s="11">
        <v>3</v>
      </c>
      <c r="C154" s="11">
        <v>2.2999999999999998</v>
      </c>
      <c r="D154" s="10">
        <v>6.9</v>
      </c>
    </row>
    <row r="155" spans="1:4" x14ac:dyDescent="0.35">
      <c r="A155" s="9" t="s">
        <v>283</v>
      </c>
      <c r="B155" s="11">
        <v>3.5</v>
      </c>
      <c r="C155" s="11">
        <v>2.2999999999999998</v>
      </c>
      <c r="D155" s="10">
        <v>8.0500000000000007</v>
      </c>
    </row>
    <row r="156" spans="1:4" x14ac:dyDescent="0.35">
      <c r="A156" s="9" t="s">
        <v>283</v>
      </c>
      <c r="B156" s="11">
        <v>4.2</v>
      </c>
      <c r="C156" s="11">
        <v>3.2</v>
      </c>
      <c r="D156" s="10">
        <v>13.44</v>
      </c>
    </row>
    <row r="157" spans="1:4" x14ac:dyDescent="0.35">
      <c r="A157" s="9" t="s">
        <v>284</v>
      </c>
      <c r="B157" s="11">
        <v>3.9</v>
      </c>
      <c r="C157" s="11">
        <v>3.2</v>
      </c>
      <c r="D157" s="10">
        <v>12.48</v>
      </c>
    </row>
    <row r="158" spans="1:4" x14ac:dyDescent="0.35">
      <c r="A158" s="9" t="s">
        <v>284</v>
      </c>
      <c r="B158" s="11">
        <v>4.8</v>
      </c>
      <c r="C158" s="11">
        <v>3.4</v>
      </c>
      <c r="D158" s="10">
        <v>16.32</v>
      </c>
    </row>
    <row r="159" spans="1:4" x14ac:dyDescent="0.35">
      <c r="A159" s="9" t="s">
        <v>284</v>
      </c>
      <c r="B159" s="11">
        <v>4.8</v>
      </c>
      <c r="C159" s="11">
        <v>3.1</v>
      </c>
      <c r="D159" s="10">
        <v>14.88</v>
      </c>
    </row>
    <row r="160" spans="1:4" x14ac:dyDescent="0.35">
      <c r="A160" s="9" t="s">
        <v>284</v>
      </c>
      <c r="B160" s="11">
        <v>3.7</v>
      </c>
      <c r="C160" s="11">
        <v>3.8</v>
      </c>
      <c r="D160" s="10">
        <v>14.06</v>
      </c>
    </row>
    <row r="161" spans="1:4" x14ac:dyDescent="0.35">
      <c r="A161" s="9" t="s">
        <v>284</v>
      </c>
      <c r="B161" s="11">
        <v>4.2</v>
      </c>
      <c r="C161" s="11">
        <v>3.9</v>
      </c>
      <c r="D161" s="10">
        <v>16.38</v>
      </c>
    </row>
    <row r="162" spans="1:4" x14ac:dyDescent="0.35">
      <c r="A162" s="9" t="s">
        <v>284</v>
      </c>
      <c r="B162" s="11">
        <v>5.8</v>
      </c>
      <c r="C162" s="11">
        <v>2.7</v>
      </c>
      <c r="D162" s="10">
        <v>15.66</v>
      </c>
    </row>
    <row r="163" spans="1:4" x14ac:dyDescent="0.35">
      <c r="A163" s="9" t="s">
        <v>284</v>
      </c>
      <c r="B163" s="11">
        <v>3.2</v>
      </c>
      <c r="C163" s="11">
        <v>3</v>
      </c>
      <c r="D163" s="10">
        <v>9.6</v>
      </c>
    </row>
    <row r="164" spans="1:4" x14ac:dyDescent="0.35">
      <c r="A164" s="9" t="s">
        <v>284</v>
      </c>
      <c r="B164" s="11">
        <v>4.5</v>
      </c>
      <c r="C164" s="11">
        <v>3.5</v>
      </c>
      <c r="D164" s="10">
        <v>15.75</v>
      </c>
    </row>
    <row r="165" spans="1:4" x14ac:dyDescent="0.35">
      <c r="A165" s="9" t="s">
        <v>284</v>
      </c>
      <c r="B165" s="11">
        <v>5.8</v>
      </c>
      <c r="C165" s="11">
        <v>4</v>
      </c>
      <c r="D165" s="10">
        <v>23.2</v>
      </c>
    </row>
    <row r="166" spans="1:4" x14ac:dyDescent="0.35">
      <c r="A166" s="9" t="s">
        <v>284</v>
      </c>
      <c r="B166" s="11">
        <v>4.4000000000000004</v>
      </c>
      <c r="C166" s="11">
        <v>3.4</v>
      </c>
      <c r="D166" s="10">
        <v>14.96</v>
      </c>
    </row>
    <row r="167" spans="1:4" x14ac:dyDescent="0.35">
      <c r="A167" s="9" t="s">
        <v>284</v>
      </c>
      <c r="B167" s="11">
        <v>3.8</v>
      </c>
      <c r="C167" s="11">
        <v>2.9</v>
      </c>
      <c r="D167" s="10">
        <v>11.02</v>
      </c>
    </row>
    <row r="168" spans="1:4" x14ac:dyDescent="0.35">
      <c r="A168" s="9" t="s">
        <v>284</v>
      </c>
      <c r="B168" s="11">
        <v>5.3</v>
      </c>
      <c r="C168" s="11">
        <v>3.5</v>
      </c>
      <c r="D168" s="10">
        <v>18.55</v>
      </c>
    </row>
    <row r="169" spans="1:4" x14ac:dyDescent="0.35">
      <c r="A169" s="9" t="s">
        <v>284</v>
      </c>
      <c r="B169" s="11">
        <v>4.3</v>
      </c>
      <c r="C169" s="11">
        <v>3.5</v>
      </c>
      <c r="D169" s="10">
        <v>15.05</v>
      </c>
    </row>
    <row r="170" spans="1:4" x14ac:dyDescent="0.35">
      <c r="A170" s="9" t="s">
        <v>284</v>
      </c>
      <c r="B170" s="11">
        <v>3.9</v>
      </c>
      <c r="C170" s="11">
        <v>3.3</v>
      </c>
      <c r="D170" s="10">
        <v>12.87</v>
      </c>
    </row>
    <row r="171" spans="1:4" x14ac:dyDescent="0.35">
      <c r="A171" s="9" t="s">
        <v>284</v>
      </c>
      <c r="B171" s="11">
        <v>4.3</v>
      </c>
      <c r="C171" s="11">
        <v>3.1</v>
      </c>
      <c r="D171" s="10">
        <v>13.33</v>
      </c>
    </row>
    <row r="172" spans="1:4" x14ac:dyDescent="0.35">
      <c r="A172" s="9" t="s">
        <v>284</v>
      </c>
      <c r="B172" s="11">
        <v>3.6</v>
      </c>
      <c r="C172" s="11">
        <v>2.8</v>
      </c>
      <c r="D172" s="10">
        <v>10.08</v>
      </c>
    </row>
    <row r="173" spans="1:4" x14ac:dyDescent="0.35">
      <c r="A173" s="9" t="s">
        <v>284</v>
      </c>
      <c r="B173" s="11">
        <v>4.4000000000000004</v>
      </c>
      <c r="C173" s="11">
        <v>3</v>
      </c>
      <c r="D173" s="10">
        <v>13.2</v>
      </c>
    </row>
    <row r="174" spans="1:4" x14ac:dyDescent="0.35">
      <c r="A174" s="9" t="s">
        <v>284</v>
      </c>
      <c r="B174" s="11">
        <v>4.0999999999999996</v>
      </c>
      <c r="C174" s="11">
        <v>2.6</v>
      </c>
      <c r="D174" s="10">
        <v>10.66</v>
      </c>
    </row>
    <row r="175" spans="1:4" x14ac:dyDescent="0.35">
      <c r="A175" s="9" t="s">
        <v>284</v>
      </c>
      <c r="B175" s="11">
        <v>5.3</v>
      </c>
      <c r="C175" s="11">
        <v>3.2</v>
      </c>
      <c r="D175" s="10">
        <v>16.96</v>
      </c>
    </row>
    <row r="176" spans="1:4" x14ac:dyDescent="0.35">
      <c r="A176" s="9" t="s">
        <v>284</v>
      </c>
      <c r="B176" s="11">
        <v>4.0999999999999996</v>
      </c>
      <c r="C176" s="11">
        <v>3.4</v>
      </c>
      <c r="D176" s="10">
        <v>13.94</v>
      </c>
    </row>
    <row r="177" spans="1:4" x14ac:dyDescent="0.35">
      <c r="A177" s="9" t="s">
        <v>284</v>
      </c>
      <c r="B177" s="11">
        <v>5.2</v>
      </c>
      <c r="C177" s="11">
        <v>3</v>
      </c>
      <c r="D177" s="10">
        <v>15.6</v>
      </c>
    </row>
    <row r="178" spans="1:4" x14ac:dyDescent="0.35">
      <c r="A178" s="9" t="s">
        <v>284</v>
      </c>
      <c r="B178" s="11">
        <v>4</v>
      </c>
      <c r="C178" s="11">
        <v>3.4</v>
      </c>
      <c r="D178" s="10">
        <v>13.6</v>
      </c>
    </row>
    <row r="179" spans="1:4" x14ac:dyDescent="0.35">
      <c r="A179" s="9" t="s">
        <v>284</v>
      </c>
      <c r="B179" s="11">
        <v>4.0999999999999996</v>
      </c>
      <c r="C179" s="11">
        <v>3.1</v>
      </c>
      <c r="D179" s="10">
        <v>12.71</v>
      </c>
    </row>
    <row r="180" spans="1:4" x14ac:dyDescent="0.35">
      <c r="A180" s="9" t="s">
        <v>284</v>
      </c>
      <c r="B180" s="11">
        <v>3.9</v>
      </c>
      <c r="C180" s="11">
        <v>3.1</v>
      </c>
      <c r="D180" s="10">
        <v>12.09</v>
      </c>
    </row>
    <row r="181" spans="1:4" x14ac:dyDescent="0.35">
      <c r="A181" s="9" t="s">
        <v>284</v>
      </c>
      <c r="B181" s="11">
        <v>4.5999999999999996</v>
      </c>
      <c r="C181" s="11">
        <v>3.3</v>
      </c>
      <c r="D181" s="10">
        <v>15.18</v>
      </c>
    </row>
    <row r="182" spans="1:4" x14ac:dyDescent="0.35">
      <c r="A182" s="9" t="s">
        <v>284</v>
      </c>
      <c r="B182" s="11">
        <v>5.3</v>
      </c>
      <c r="C182" s="11">
        <v>3.8</v>
      </c>
      <c r="D182" s="10">
        <v>20.14</v>
      </c>
    </row>
    <row r="183" spans="1:4" x14ac:dyDescent="0.35">
      <c r="A183" s="9" t="s">
        <v>284</v>
      </c>
      <c r="B183" s="11">
        <v>3.8</v>
      </c>
      <c r="C183" s="11">
        <v>3.2</v>
      </c>
      <c r="D183" s="10">
        <v>12.16</v>
      </c>
    </row>
    <row r="184" spans="1:4" x14ac:dyDescent="0.35">
      <c r="A184" s="9" t="s">
        <v>284</v>
      </c>
      <c r="B184" s="11">
        <v>5</v>
      </c>
      <c r="C184" s="11">
        <v>3.9</v>
      </c>
      <c r="D184" s="10">
        <v>19.5</v>
      </c>
    </row>
    <row r="185" spans="1:4" x14ac:dyDescent="0.35">
      <c r="A185" s="9" t="s">
        <v>284</v>
      </c>
      <c r="B185" s="11">
        <v>4.2</v>
      </c>
      <c r="C185" s="11">
        <v>3</v>
      </c>
      <c r="D185" s="10">
        <v>12.6</v>
      </c>
    </row>
    <row r="186" spans="1:4" x14ac:dyDescent="0.35">
      <c r="A186" s="9" t="s">
        <v>284</v>
      </c>
      <c r="B186" s="11">
        <v>4.5</v>
      </c>
      <c r="C186" s="11">
        <v>3.7</v>
      </c>
      <c r="D186" s="10">
        <v>16.649999999999999</v>
      </c>
    </row>
    <row r="187" spans="1:4" x14ac:dyDescent="0.35">
      <c r="A187" s="9" t="s">
        <v>284</v>
      </c>
      <c r="B187" s="11">
        <v>4.8</v>
      </c>
      <c r="C187" s="11">
        <v>3.6</v>
      </c>
      <c r="D187" s="10">
        <v>17.28</v>
      </c>
    </row>
    <row r="188" spans="1:4" x14ac:dyDescent="0.35">
      <c r="A188" s="9" t="s">
        <v>284</v>
      </c>
      <c r="B188" s="11">
        <v>4.5</v>
      </c>
      <c r="C188" s="11">
        <v>3.2</v>
      </c>
      <c r="D188" s="10">
        <v>14.4</v>
      </c>
    </row>
    <row r="189" spans="1:4" x14ac:dyDescent="0.35">
      <c r="A189" s="9" t="s">
        <v>284</v>
      </c>
      <c r="B189" s="11">
        <v>4.0999999999999996</v>
      </c>
      <c r="C189" s="11">
        <v>3</v>
      </c>
      <c r="D189" s="10">
        <v>12.3</v>
      </c>
    </row>
    <row r="190" spans="1:4" x14ac:dyDescent="0.35">
      <c r="A190" s="9" t="s">
        <v>284</v>
      </c>
      <c r="B190" s="11">
        <v>4.5</v>
      </c>
      <c r="C190" s="11">
        <v>3.6</v>
      </c>
      <c r="D190" s="10">
        <v>16.2</v>
      </c>
    </row>
    <row r="191" spans="1:4" x14ac:dyDescent="0.35">
      <c r="A191" s="9" t="s">
        <v>284</v>
      </c>
      <c r="B191" s="11">
        <v>3.8</v>
      </c>
      <c r="C191" s="11">
        <v>3.1</v>
      </c>
      <c r="D191" s="10">
        <v>11.78</v>
      </c>
    </row>
    <row r="192" spans="1:4" x14ac:dyDescent="0.35">
      <c r="A192" s="9" t="s">
        <v>284</v>
      </c>
      <c r="B192" s="11">
        <v>4.9000000000000004</v>
      </c>
      <c r="C192" s="11">
        <v>3.7</v>
      </c>
      <c r="D192" s="10">
        <v>18.13</v>
      </c>
    </row>
    <row r="193" spans="1:4" x14ac:dyDescent="0.35">
      <c r="A193" s="9" t="s">
        <v>284</v>
      </c>
      <c r="B193" s="11">
        <v>3.8</v>
      </c>
      <c r="C193" s="11">
        <v>2.5</v>
      </c>
      <c r="D193" s="10">
        <v>9.5</v>
      </c>
    </row>
    <row r="194" spans="1:4" x14ac:dyDescent="0.35">
      <c r="A194" s="9" t="s">
        <v>284</v>
      </c>
      <c r="B194" s="11">
        <v>4.7</v>
      </c>
      <c r="C194" s="11">
        <v>3.6</v>
      </c>
      <c r="D194" s="10">
        <v>16.920000000000002</v>
      </c>
    </row>
    <row r="195" spans="1:4" x14ac:dyDescent="0.35">
      <c r="A195" s="9" t="s">
        <v>284</v>
      </c>
      <c r="B195" s="11">
        <v>5</v>
      </c>
      <c r="C195" s="11">
        <v>3.9</v>
      </c>
      <c r="D195" s="10">
        <v>19.5</v>
      </c>
    </row>
    <row r="196" spans="1:4" x14ac:dyDescent="0.35">
      <c r="A196" s="9" t="s">
        <v>284</v>
      </c>
      <c r="B196" s="11">
        <v>5.2</v>
      </c>
      <c r="C196" s="11">
        <v>3.6</v>
      </c>
      <c r="D196" s="10">
        <v>18.72</v>
      </c>
    </row>
    <row r="197" spans="1:4" x14ac:dyDescent="0.35">
      <c r="A197" s="9" t="s">
        <v>284</v>
      </c>
      <c r="B197" s="11">
        <v>4.2</v>
      </c>
      <c r="C197" s="11">
        <v>3.5</v>
      </c>
      <c r="D197" s="10">
        <v>14.7</v>
      </c>
    </row>
    <row r="198" spans="1:4" x14ac:dyDescent="0.35">
      <c r="A198" s="9" t="s">
        <v>284</v>
      </c>
      <c r="B198" s="11">
        <v>4.0999999999999996</v>
      </c>
      <c r="C198" s="11">
        <v>3.2</v>
      </c>
      <c r="D198" s="10">
        <v>13.12</v>
      </c>
    </row>
    <row r="199" spans="1:4" x14ac:dyDescent="0.35">
      <c r="A199" s="9" t="s">
        <v>284</v>
      </c>
      <c r="B199" s="11">
        <v>4.3</v>
      </c>
      <c r="C199" s="11">
        <v>2.7</v>
      </c>
      <c r="D199" s="10">
        <v>11.61</v>
      </c>
    </row>
    <row r="200" spans="1:4" x14ac:dyDescent="0.35">
      <c r="A200" s="9" t="s">
        <v>284</v>
      </c>
      <c r="B200" s="11">
        <v>4.8</v>
      </c>
      <c r="C200" s="11">
        <v>3.2</v>
      </c>
      <c r="D200" s="10">
        <v>15.36</v>
      </c>
    </row>
    <row r="201" spans="1:4" x14ac:dyDescent="0.35">
      <c r="A201" s="9" t="s">
        <v>284</v>
      </c>
      <c r="B201" s="11">
        <v>5.7</v>
      </c>
      <c r="C201" s="11">
        <v>3.4</v>
      </c>
      <c r="D201" s="10">
        <v>19.38</v>
      </c>
    </row>
    <row r="202" spans="1:4" x14ac:dyDescent="0.35">
      <c r="A202" s="9" t="s">
        <v>284</v>
      </c>
      <c r="B202" s="11">
        <v>4.4000000000000004</v>
      </c>
      <c r="C202" s="11">
        <v>3.2</v>
      </c>
      <c r="D202" s="10">
        <v>14.08</v>
      </c>
    </row>
    <row r="203" spans="1:4" x14ac:dyDescent="0.35">
      <c r="A203" s="9" t="s">
        <v>284</v>
      </c>
      <c r="B203" s="11">
        <v>3.4</v>
      </c>
      <c r="C203" s="11">
        <v>2.1</v>
      </c>
      <c r="D203" s="10">
        <v>7.14</v>
      </c>
    </row>
    <row r="204" spans="1:4" x14ac:dyDescent="0.35">
      <c r="A204" s="9" t="s">
        <v>284</v>
      </c>
      <c r="B204" s="11">
        <v>4.4000000000000004</v>
      </c>
      <c r="C204" s="11">
        <v>2.8</v>
      </c>
      <c r="D204" s="10">
        <v>12.32</v>
      </c>
    </row>
    <row r="205" spans="1:4" x14ac:dyDescent="0.35">
      <c r="A205" s="9" t="s">
        <v>284</v>
      </c>
      <c r="B205" s="11">
        <v>4.5</v>
      </c>
      <c r="C205" s="11">
        <v>3.3</v>
      </c>
      <c r="D205" s="10">
        <v>14.85</v>
      </c>
    </row>
    <row r="206" spans="1:4" x14ac:dyDescent="0.35">
      <c r="A206" s="9" t="s">
        <v>284</v>
      </c>
      <c r="B206" s="11">
        <v>3.9</v>
      </c>
      <c r="C206" s="11">
        <v>3</v>
      </c>
      <c r="D206" s="10">
        <v>11.7</v>
      </c>
    </row>
    <row r="207" spans="1:4" x14ac:dyDescent="0.35">
      <c r="A207" s="9" t="s">
        <v>284</v>
      </c>
      <c r="B207" s="11">
        <v>4.9000000000000004</v>
      </c>
      <c r="C207" s="11">
        <v>2.5</v>
      </c>
      <c r="D207" s="10">
        <v>12.25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workbookViewId="0">
      <selection activeCell="K11" sqref="K11"/>
    </sheetView>
  </sheetViews>
  <sheetFormatPr defaultColWidth="10.6640625" defaultRowHeight="15.5" x14ac:dyDescent="0.35"/>
  <sheetData>
    <row r="1" spans="1:22" x14ac:dyDescent="0.35">
      <c r="A1" s="12" t="s">
        <v>285</v>
      </c>
      <c r="B1" s="12" t="s">
        <v>286</v>
      </c>
      <c r="C1" s="13" t="s">
        <v>287</v>
      </c>
      <c r="D1" s="12" t="s">
        <v>288</v>
      </c>
      <c r="E1" s="12" t="s">
        <v>289</v>
      </c>
      <c r="F1" s="12" t="s">
        <v>290</v>
      </c>
      <c r="G1" s="12" t="s">
        <v>291</v>
      </c>
      <c r="H1" s="12" t="s">
        <v>292</v>
      </c>
      <c r="I1" s="12" t="s">
        <v>293</v>
      </c>
      <c r="J1" s="12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35">
      <c r="A2" s="12">
        <v>1.4</v>
      </c>
      <c r="B2" s="12">
        <v>1.5</v>
      </c>
      <c r="C2" s="13" t="s">
        <v>294</v>
      </c>
      <c r="D2" s="12">
        <v>2.1</v>
      </c>
      <c r="E2" s="12">
        <v>1.27</v>
      </c>
      <c r="F2" s="12">
        <v>1.36</v>
      </c>
      <c r="G2" s="12">
        <v>1.4</v>
      </c>
      <c r="H2" s="12">
        <v>1.5</v>
      </c>
      <c r="I2" s="12">
        <v>2.1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x14ac:dyDescent="0.35">
      <c r="A3" s="12">
        <v>1.5</v>
      </c>
      <c r="B3" s="12">
        <v>1.8</v>
      </c>
      <c r="C3" s="13" t="s">
        <v>294</v>
      </c>
      <c r="D3" s="12">
        <v>2.7</v>
      </c>
      <c r="E3" s="12">
        <v>1.36</v>
      </c>
      <c r="F3" s="12">
        <v>1.64</v>
      </c>
      <c r="G3" s="12">
        <v>1.5</v>
      </c>
      <c r="H3" s="12">
        <v>1.8</v>
      </c>
      <c r="I3" s="12">
        <v>2.7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35">
      <c r="A4" s="12">
        <v>1.5</v>
      </c>
      <c r="B4" s="12">
        <v>1.8</v>
      </c>
      <c r="C4" s="13" t="s">
        <v>294</v>
      </c>
      <c r="D4" s="12">
        <v>2.7</v>
      </c>
      <c r="E4" s="12">
        <v>1.36</v>
      </c>
      <c r="F4" s="12">
        <v>1.64</v>
      </c>
      <c r="G4" s="12">
        <v>1.5</v>
      </c>
      <c r="H4" s="12">
        <v>1.8</v>
      </c>
      <c r="I4" s="12">
        <v>2.7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35">
      <c r="A5" s="12">
        <v>1.3</v>
      </c>
      <c r="B5" s="12">
        <v>1.9</v>
      </c>
      <c r="C5" s="13" t="s">
        <v>294</v>
      </c>
      <c r="D5" s="12">
        <v>2.4700000000000002</v>
      </c>
      <c r="E5" s="12">
        <v>1.18</v>
      </c>
      <c r="F5" s="12">
        <v>1.73</v>
      </c>
      <c r="G5" s="12">
        <v>1.3</v>
      </c>
      <c r="H5" s="12">
        <v>1.9</v>
      </c>
      <c r="I5" s="12">
        <v>2.4700000000000002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x14ac:dyDescent="0.35">
      <c r="A6" s="12">
        <v>1.5</v>
      </c>
      <c r="B6" s="12">
        <v>1.9</v>
      </c>
      <c r="C6" s="13" t="s">
        <v>294</v>
      </c>
      <c r="D6" s="12">
        <v>2.85</v>
      </c>
      <c r="E6" s="12">
        <v>1.36</v>
      </c>
      <c r="F6" s="12">
        <v>1.73</v>
      </c>
      <c r="G6" s="12">
        <v>1.5</v>
      </c>
      <c r="H6" s="12">
        <v>1.9</v>
      </c>
      <c r="I6" s="12">
        <v>2.85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35">
      <c r="A7" s="12">
        <v>1.2</v>
      </c>
      <c r="B7" s="12">
        <v>2.1</v>
      </c>
      <c r="C7" s="13" t="s">
        <v>294</v>
      </c>
      <c r="D7" s="12">
        <v>2.52</v>
      </c>
      <c r="E7" s="12">
        <v>1.0900000000000001</v>
      </c>
      <c r="F7" s="12">
        <v>1.91</v>
      </c>
      <c r="G7" s="12">
        <v>1.2</v>
      </c>
      <c r="H7" s="12">
        <v>2.1</v>
      </c>
      <c r="I7" s="12">
        <v>2.52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x14ac:dyDescent="0.35">
      <c r="A8" s="12">
        <v>1.5</v>
      </c>
      <c r="B8" s="12">
        <v>2.1</v>
      </c>
      <c r="C8" s="13" t="s">
        <v>294</v>
      </c>
      <c r="D8" s="12">
        <v>3.15</v>
      </c>
      <c r="E8" s="12">
        <v>1.36</v>
      </c>
      <c r="F8" s="12">
        <v>1.91</v>
      </c>
      <c r="G8" s="12">
        <v>1.5</v>
      </c>
      <c r="H8" s="12">
        <v>2.1</v>
      </c>
      <c r="I8" s="12">
        <v>3.15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35">
      <c r="A9" s="12">
        <v>1.6</v>
      </c>
      <c r="B9" s="12">
        <v>2.1</v>
      </c>
      <c r="C9" s="13" t="s">
        <v>294</v>
      </c>
      <c r="D9" s="12">
        <v>3.36</v>
      </c>
      <c r="E9" s="12">
        <v>1.45</v>
      </c>
      <c r="F9" s="12">
        <v>1.91</v>
      </c>
      <c r="G9" s="12">
        <v>1.59</v>
      </c>
      <c r="H9" s="12">
        <v>2.1</v>
      </c>
      <c r="I9" s="12">
        <v>3.34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x14ac:dyDescent="0.35">
      <c r="A10" s="12">
        <v>1.8</v>
      </c>
      <c r="B10" s="12">
        <v>2.1</v>
      </c>
      <c r="C10" s="13" t="s">
        <v>294</v>
      </c>
      <c r="D10" s="12">
        <v>3.78</v>
      </c>
      <c r="E10" s="12">
        <v>1.64</v>
      </c>
      <c r="F10" s="12">
        <v>1.91</v>
      </c>
      <c r="G10" s="12">
        <v>1.8</v>
      </c>
      <c r="H10" s="12">
        <v>2.1</v>
      </c>
      <c r="I10" s="12">
        <v>3.78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A11" s="12">
        <v>1.8</v>
      </c>
      <c r="B11" s="12">
        <v>2.1</v>
      </c>
      <c r="C11" s="13" t="s">
        <v>294</v>
      </c>
      <c r="D11" s="12">
        <v>3.78</v>
      </c>
      <c r="E11" s="12">
        <v>1.64</v>
      </c>
      <c r="F11" s="12">
        <v>1.91</v>
      </c>
      <c r="G11" s="12">
        <v>1.8</v>
      </c>
      <c r="H11" s="12">
        <v>2.1</v>
      </c>
      <c r="I11" s="12">
        <v>3.78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x14ac:dyDescent="0.35">
      <c r="A12" s="12">
        <v>2</v>
      </c>
      <c r="B12" s="12">
        <v>2.1</v>
      </c>
      <c r="C12" s="13" t="s">
        <v>294</v>
      </c>
      <c r="D12" s="12">
        <v>4.2</v>
      </c>
      <c r="E12" s="12">
        <v>1.82</v>
      </c>
      <c r="F12" s="12">
        <v>1.91</v>
      </c>
      <c r="G12" s="12">
        <v>2</v>
      </c>
      <c r="H12" s="12">
        <v>2.1</v>
      </c>
      <c r="I12" s="12">
        <v>4.2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35">
      <c r="A13" s="12">
        <v>2</v>
      </c>
      <c r="B13" s="12">
        <v>2</v>
      </c>
      <c r="C13" s="13" t="s">
        <v>294</v>
      </c>
      <c r="D13" s="12">
        <v>4</v>
      </c>
      <c r="E13" s="12">
        <v>1.82</v>
      </c>
      <c r="F13" s="12">
        <v>1.82</v>
      </c>
      <c r="G13" s="12">
        <v>2</v>
      </c>
      <c r="H13" s="12">
        <v>2</v>
      </c>
      <c r="I13" s="12">
        <v>4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35">
      <c r="A14" s="12">
        <v>3.3</v>
      </c>
      <c r="B14" s="12">
        <v>2.1</v>
      </c>
      <c r="C14" s="13" t="s">
        <v>294</v>
      </c>
      <c r="D14" s="12">
        <v>6.93</v>
      </c>
      <c r="E14" s="12">
        <v>3</v>
      </c>
      <c r="F14" s="12">
        <v>1.91</v>
      </c>
      <c r="G14" s="12">
        <v>3.3</v>
      </c>
      <c r="H14" s="12">
        <v>2.1</v>
      </c>
      <c r="I14" s="12">
        <v>6.93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x14ac:dyDescent="0.35">
      <c r="A15" s="12">
        <v>1.3</v>
      </c>
      <c r="B15" s="12">
        <v>2.2000000000000002</v>
      </c>
      <c r="C15" s="13" t="s">
        <v>294</v>
      </c>
      <c r="D15" s="12">
        <v>2.86</v>
      </c>
      <c r="E15" s="12">
        <v>1.18</v>
      </c>
      <c r="F15" s="12">
        <v>2</v>
      </c>
      <c r="G15" s="12">
        <v>1.3</v>
      </c>
      <c r="H15" s="12">
        <v>2.2000000000000002</v>
      </c>
      <c r="I15" s="12">
        <v>2.86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x14ac:dyDescent="0.35">
      <c r="A16" s="12">
        <v>1.3</v>
      </c>
      <c r="B16" s="12">
        <v>2.2000000000000002</v>
      </c>
      <c r="C16" s="13" t="s">
        <v>294</v>
      </c>
      <c r="D16" s="12">
        <v>2.86</v>
      </c>
      <c r="E16" s="12">
        <v>1.18</v>
      </c>
      <c r="F16" s="12">
        <v>2</v>
      </c>
      <c r="G16" s="12">
        <v>1.3</v>
      </c>
      <c r="H16" s="12">
        <v>2.2000000000000002</v>
      </c>
      <c r="I16" s="12">
        <v>2.86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x14ac:dyDescent="0.35">
      <c r="A17" s="12">
        <v>1.4</v>
      </c>
      <c r="B17" s="12">
        <v>2.2000000000000002</v>
      </c>
      <c r="C17" s="13" t="s">
        <v>294</v>
      </c>
      <c r="D17" s="12">
        <v>3.08</v>
      </c>
      <c r="E17" s="12">
        <v>1.27</v>
      </c>
      <c r="F17" s="12">
        <v>2</v>
      </c>
      <c r="G17" s="12">
        <v>1.4</v>
      </c>
      <c r="H17" s="12">
        <v>2.2000000000000002</v>
      </c>
      <c r="I17" s="12">
        <v>3.08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x14ac:dyDescent="0.35">
      <c r="A18" s="12">
        <v>1.5</v>
      </c>
      <c r="B18" s="12">
        <v>2.2000000000000002</v>
      </c>
      <c r="C18" s="13" t="s">
        <v>294</v>
      </c>
      <c r="D18" s="12">
        <v>3.3</v>
      </c>
      <c r="E18" s="12">
        <v>1.36</v>
      </c>
      <c r="F18" s="12">
        <v>2</v>
      </c>
      <c r="G18" s="12">
        <v>1.5</v>
      </c>
      <c r="H18" s="12">
        <v>2.2000000000000002</v>
      </c>
      <c r="I18" s="12">
        <v>3.3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x14ac:dyDescent="0.35">
      <c r="A19" s="12">
        <v>1.5</v>
      </c>
      <c r="B19" s="12">
        <v>2.2000000000000002</v>
      </c>
      <c r="C19" s="13" t="s">
        <v>294</v>
      </c>
      <c r="D19" s="12">
        <v>3.3</v>
      </c>
      <c r="E19" s="12">
        <v>1.36</v>
      </c>
      <c r="F19" s="12">
        <v>2</v>
      </c>
      <c r="G19" s="12">
        <v>1.5</v>
      </c>
      <c r="H19" s="12">
        <v>2.2000000000000002</v>
      </c>
      <c r="I19" s="12">
        <v>3.3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x14ac:dyDescent="0.35">
      <c r="A20" s="12">
        <v>1.6</v>
      </c>
      <c r="B20" s="12">
        <v>2.2000000000000002</v>
      </c>
      <c r="C20" s="13" t="s">
        <v>294</v>
      </c>
      <c r="D20" s="12">
        <v>3.52</v>
      </c>
      <c r="E20" s="12">
        <v>1.45</v>
      </c>
      <c r="F20" s="12">
        <v>2</v>
      </c>
      <c r="G20" s="12">
        <v>1.59</v>
      </c>
      <c r="H20" s="12">
        <v>2.2000000000000002</v>
      </c>
      <c r="I20" s="12">
        <v>3.5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x14ac:dyDescent="0.35">
      <c r="A21" s="12">
        <v>1.6</v>
      </c>
      <c r="B21" s="12">
        <v>2.2000000000000002</v>
      </c>
      <c r="C21" s="13" t="s">
        <v>294</v>
      </c>
      <c r="D21" s="12">
        <v>3.52</v>
      </c>
      <c r="E21" s="12">
        <v>1.45</v>
      </c>
      <c r="F21" s="12">
        <v>2</v>
      </c>
      <c r="G21" s="12">
        <v>1.59</v>
      </c>
      <c r="H21" s="12">
        <v>2.2000000000000002</v>
      </c>
      <c r="I21" s="12">
        <v>3.5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x14ac:dyDescent="0.35">
      <c r="A22" s="12">
        <v>2.1</v>
      </c>
      <c r="B22" s="12">
        <v>2.2000000000000002</v>
      </c>
      <c r="C22" s="13" t="s">
        <v>294</v>
      </c>
      <c r="D22" s="12">
        <v>4.62</v>
      </c>
      <c r="E22" s="12">
        <v>1.91</v>
      </c>
      <c r="F22" s="12">
        <v>2</v>
      </c>
      <c r="G22" s="12">
        <v>2.1</v>
      </c>
      <c r="H22" s="12">
        <v>2.2000000000000002</v>
      </c>
      <c r="I22" s="12">
        <v>4.62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x14ac:dyDescent="0.35">
      <c r="A23" s="12">
        <v>1.8</v>
      </c>
      <c r="B23" s="12">
        <v>2.2999999999999998</v>
      </c>
      <c r="C23" s="13" t="s">
        <v>294</v>
      </c>
      <c r="D23" s="12">
        <v>4.1399999999999997</v>
      </c>
      <c r="E23" s="12">
        <v>1.64</v>
      </c>
      <c r="F23" s="12">
        <v>2.09</v>
      </c>
      <c r="G23" s="12">
        <v>1.8</v>
      </c>
      <c r="H23" s="12">
        <v>2.2999999999999998</v>
      </c>
      <c r="I23" s="12">
        <v>4.1399999999999997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x14ac:dyDescent="0.35">
      <c r="A24" s="12">
        <v>1.8</v>
      </c>
      <c r="B24" s="12">
        <v>2.2999999999999998</v>
      </c>
      <c r="C24" s="13" t="s">
        <v>294</v>
      </c>
      <c r="D24" s="12">
        <v>4.1399999999999997</v>
      </c>
      <c r="E24" s="12">
        <v>1.64</v>
      </c>
      <c r="F24" s="12">
        <v>2.09</v>
      </c>
      <c r="G24" s="12">
        <v>1.8</v>
      </c>
      <c r="H24" s="12">
        <v>2.2999999999999998</v>
      </c>
      <c r="I24" s="12">
        <v>4.1399999999999997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2" x14ac:dyDescent="0.35">
      <c r="A25" s="12">
        <v>1.9</v>
      </c>
      <c r="B25" s="12">
        <v>2.2999999999999998</v>
      </c>
      <c r="C25" s="13" t="s">
        <v>294</v>
      </c>
      <c r="D25" s="12">
        <v>4.37</v>
      </c>
      <c r="E25" s="12">
        <v>1.73</v>
      </c>
      <c r="F25" s="12">
        <v>2.09</v>
      </c>
      <c r="G25" s="12">
        <v>1.9</v>
      </c>
      <c r="H25" s="12">
        <v>2.2999999999999998</v>
      </c>
      <c r="I25" s="12">
        <v>4.37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x14ac:dyDescent="0.35">
      <c r="A26" s="12">
        <v>1.9</v>
      </c>
      <c r="B26" s="12">
        <v>2.2999999999999998</v>
      </c>
      <c r="C26" s="13" t="s">
        <v>294</v>
      </c>
      <c r="D26" s="12">
        <v>4.37</v>
      </c>
      <c r="E26" s="12">
        <v>1.73</v>
      </c>
      <c r="F26" s="12">
        <v>2.09</v>
      </c>
      <c r="G26" s="12">
        <v>1.9</v>
      </c>
      <c r="H26" s="12">
        <v>2.2999999999999998</v>
      </c>
      <c r="I26" s="12">
        <v>4.37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x14ac:dyDescent="0.35">
      <c r="A27" s="12">
        <v>2</v>
      </c>
      <c r="B27" s="12">
        <v>2.2999999999999998</v>
      </c>
      <c r="C27" s="13" t="s">
        <v>294</v>
      </c>
      <c r="D27" s="12">
        <v>4.5999999999999996</v>
      </c>
      <c r="E27" s="12">
        <v>1.82</v>
      </c>
      <c r="F27" s="12">
        <v>2.09</v>
      </c>
      <c r="G27" s="12">
        <v>2</v>
      </c>
      <c r="H27" s="12">
        <v>2.2999999999999998</v>
      </c>
      <c r="I27" s="12">
        <v>4.5999999999999996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x14ac:dyDescent="0.35">
      <c r="A28" s="12">
        <v>2.1</v>
      </c>
      <c r="B28" s="12">
        <v>2.2999999999999998</v>
      </c>
      <c r="C28" s="13" t="s">
        <v>294</v>
      </c>
      <c r="D28" s="12">
        <v>4.83</v>
      </c>
      <c r="E28" s="12">
        <v>1.91</v>
      </c>
      <c r="F28" s="12">
        <v>2.09</v>
      </c>
      <c r="G28" s="12">
        <v>2.1</v>
      </c>
      <c r="H28" s="12">
        <v>2.2999999999999998</v>
      </c>
      <c r="I28" s="12">
        <v>4.83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x14ac:dyDescent="0.35">
      <c r="A29" s="12">
        <v>2.2000000000000002</v>
      </c>
      <c r="B29" s="12">
        <v>2.2999999999999998</v>
      </c>
      <c r="C29" s="13" t="s">
        <v>294</v>
      </c>
      <c r="D29" s="12">
        <v>5.0599999999999996</v>
      </c>
      <c r="E29" s="12">
        <v>2</v>
      </c>
      <c r="F29" s="12">
        <v>2.09</v>
      </c>
      <c r="G29" s="12">
        <v>2.2000000000000002</v>
      </c>
      <c r="H29" s="12">
        <v>2.2999999999999998</v>
      </c>
      <c r="I29" s="12">
        <v>5.0599999999999996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x14ac:dyDescent="0.35">
      <c r="A30" s="12">
        <v>3.2</v>
      </c>
      <c r="B30" s="12">
        <v>2.2999999999999998</v>
      </c>
      <c r="C30" s="13" t="s">
        <v>294</v>
      </c>
      <c r="D30" s="12">
        <v>7.36</v>
      </c>
      <c r="E30" s="12">
        <v>2.91</v>
      </c>
      <c r="F30" s="12">
        <v>2.09</v>
      </c>
      <c r="G30" s="12">
        <v>3.2</v>
      </c>
      <c r="H30" s="12">
        <v>2.2999999999999998</v>
      </c>
      <c r="I30" s="12">
        <v>7.36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x14ac:dyDescent="0.35">
      <c r="A31" s="12">
        <v>1.6</v>
      </c>
      <c r="B31" s="12">
        <v>2.4</v>
      </c>
      <c r="C31" s="13" t="s">
        <v>295</v>
      </c>
      <c r="D31" s="12">
        <v>3.84</v>
      </c>
      <c r="E31" s="12">
        <v>1.05</v>
      </c>
      <c r="F31" s="12">
        <v>1.48</v>
      </c>
      <c r="G31" s="12">
        <v>1.46</v>
      </c>
      <c r="H31" s="12">
        <v>2.1800000000000002</v>
      </c>
      <c r="I31" s="12">
        <v>3.18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x14ac:dyDescent="0.35">
      <c r="A32" s="12">
        <v>1.8</v>
      </c>
      <c r="B32" s="12">
        <v>2.4</v>
      </c>
      <c r="C32" s="13" t="s">
        <v>294</v>
      </c>
      <c r="D32" s="12">
        <v>4.32</v>
      </c>
      <c r="E32" s="12">
        <v>1.64</v>
      </c>
      <c r="F32" s="12">
        <v>2.1800000000000002</v>
      </c>
      <c r="G32" s="12">
        <v>1.8</v>
      </c>
      <c r="H32" s="12">
        <v>2.4</v>
      </c>
      <c r="I32" s="12">
        <v>4.32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35">
      <c r="A33" s="12">
        <v>1.8</v>
      </c>
      <c r="B33" s="12">
        <v>2.4</v>
      </c>
      <c r="C33" s="13" t="s">
        <v>294</v>
      </c>
      <c r="D33" s="12">
        <v>4.32</v>
      </c>
      <c r="E33" s="12">
        <v>1.64</v>
      </c>
      <c r="F33" s="12">
        <v>2.1800000000000002</v>
      </c>
      <c r="G33" s="12">
        <v>1.8</v>
      </c>
      <c r="H33" s="12">
        <v>2.4</v>
      </c>
      <c r="I33" s="12">
        <v>4.32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35">
      <c r="A34" s="12">
        <v>1.8</v>
      </c>
      <c r="B34" s="12">
        <v>2.4</v>
      </c>
      <c r="C34" s="13" t="s">
        <v>295</v>
      </c>
      <c r="D34" s="12">
        <v>4.32</v>
      </c>
      <c r="E34" s="12">
        <v>1.24</v>
      </c>
      <c r="F34" s="12">
        <v>1.48</v>
      </c>
      <c r="G34" s="12">
        <v>1.74</v>
      </c>
      <c r="H34" s="12">
        <v>2.1800000000000002</v>
      </c>
      <c r="I34" s="12">
        <v>3.79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35">
      <c r="A35" s="12">
        <v>2</v>
      </c>
      <c r="B35" s="12">
        <v>2.4</v>
      </c>
      <c r="C35" s="13" t="s">
        <v>294</v>
      </c>
      <c r="D35" s="12">
        <v>4.8</v>
      </c>
      <c r="E35" s="12">
        <v>1.82</v>
      </c>
      <c r="F35" s="12">
        <v>2.1800000000000002</v>
      </c>
      <c r="G35" s="12">
        <v>2</v>
      </c>
      <c r="H35" s="12">
        <v>2.4</v>
      </c>
      <c r="I35" s="12">
        <v>4.8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35">
      <c r="A36" s="12">
        <v>2</v>
      </c>
      <c r="B36" s="12">
        <v>2.4</v>
      </c>
      <c r="C36" s="13" t="s">
        <v>294</v>
      </c>
      <c r="D36" s="12">
        <v>4.8</v>
      </c>
      <c r="E36" s="12">
        <v>1.82</v>
      </c>
      <c r="F36" s="12">
        <v>2.1800000000000002</v>
      </c>
      <c r="G36" s="12">
        <v>2</v>
      </c>
      <c r="H36" s="12">
        <v>2.4</v>
      </c>
      <c r="I36" s="12">
        <v>4.8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35">
      <c r="A37" s="12">
        <v>2.2999999999999998</v>
      </c>
      <c r="B37" s="12">
        <v>2.4</v>
      </c>
      <c r="C37" s="13" t="s">
        <v>294</v>
      </c>
      <c r="D37" s="12">
        <v>5.52</v>
      </c>
      <c r="E37" s="12">
        <v>2.09</v>
      </c>
      <c r="F37" s="12">
        <v>2.1800000000000002</v>
      </c>
      <c r="G37" s="12">
        <v>2.2999999999999998</v>
      </c>
      <c r="H37" s="12">
        <v>2.4</v>
      </c>
      <c r="I37" s="12">
        <v>5.52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35">
      <c r="A38" s="12">
        <v>1.5</v>
      </c>
      <c r="B38" s="12">
        <v>2.5</v>
      </c>
      <c r="C38" s="13" t="s">
        <v>295</v>
      </c>
      <c r="D38" s="12">
        <v>3.75</v>
      </c>
      <c r="E38" s="12">
        <v>0.96</v>
      </c>
      <c r="F38" s="12">
        <v>1.57</v>
      </c>
      <c r="G38" s="12">
        <v>1.33</v>
      </c>
      <c r="H38" s="12">
        <v>2.31</v>
      </c>
      <c r="I38" s="12">
        <v>3.07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x14ac:dyDescent="0.35">
      <c r="A39" s="12">
        <v>1.5</v>
      </c>
      <c r="B39" s="12">
        <v>2.5</v>
      </c>
      <c r="C39" s="13" t="s">
        <v>295</v>
      </c>
      <c r="D39" s="12">
        <v>3.75</v>
      </c>
      <c r="E39" s="12">
        <v>0.96</v>
      </c>
      <c r="F39" s="12">
        <v>1.57</v>
      </c>
      <c r="G39" s="12">
        <v>1.33</v>
      </c>
      <c r="H39" s="12">
        <v>2.31</v>
      </c>
      <c r="I39" s="12">
        <v>3.07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x14ac:dyDescent="0.35">
      <c r="A40" s="12">
        <v>1.5</v>
      </c>
      <c r="B40" s="12">
        <v>2.5</v>
      </c>
      <c r="C40" s="13" t="s">
        <v>295</v>
      </c>
      <c r="D40" s="12">
        <v>3.75</v>
      </c>
      <c r="E40" s="12">
        <v>0.96</v>
      </c>
      <c r="F40" s="12">
        <v>1.57</v>
      </c>
      <c r="G40" s="12">
        <v>1.33</v>
      </c>
      <c r="H40" s="12">
        <v>2.31</v>
      </c>
      <c r="I40" s="12">
        <v>3.07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x14ac:dyDescent="0.35">
      <c r="A41" s="12">
        <v>1.8</v>
      </c>
      <c r="B41" s="12">
        <v>2.5</v>
      </c>
      <c r="C41" s="13" t="s">
        <v>294</v>
      </c>
      <c r="D41" s="12">
        <v>4.5</v>
      </c>
      <c r="E41" s="12">
        <v>1.64</v>
      </c>
      <c r="F41" s="12">
        <v>2.27</v>
      </c>
      <c r="G41" s="12">
        <v>1.8</v>
      </c>
      <c r="H41" s="12">
        <v>2.5</v>
      </c>
      <c r="I41" s="12">
        <v>4.5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35">
      <c r="A42" s="12">
        <v>1.8</v>
      </c>
      <c r="B42" s="12">
        <v>2.5</v>
      </c>
      <c r="C42" s="13" t="s">
        <v>294</v>
      </c>
      <c r="D42" s="12">
        <v>4.5</v>
      </c>
      <c r="E42" s="12">
        <v>1.64</v>
      </c>
      <c r="F42" s="12">
        <v>2.27</v>
      </c>
      <c r="G42" s="12">
        <v>1.8</v>
      </c>
      <c r="H42" s="12">
        <v>2.5</v>
      </c>
      <c r="I42" s="12">
        <v>4.5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2" x14ac:dyDescent="0.35">
      <c r="A43" s="12">
        <v>1.8</v>
      </c>
      <c r="B43" s="12">
        <v>2.5</v>
      </c>
      <c r="C43" s="13" t="s">
        <v>294</v>
      </c>
      <c r="D43" s="12">
        <v>4.5</v>
      </c>
      <c r="E43" s="12">
        <v>1.64</v>
      </c>
      <c r="F43" s="12">
        <v>2.27</v>
      </c>
      <c r="G43" s="12">
        <v>1.8</v>
      </c>
      <c r="H43" s="12">
        <v>2.5</v>
      </c>
      <c r="I43" s="12">
        <v>4.5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2" x14ac:dyDescent="0.35">
      <c r="A44" s="12">
        <v>1.9</v>
      </c>
      <c r="B44" s="12">
        <v>2.5</v>
      </c>
      <c r="C44" s="13" t="s">
        <v>295</v>
      </c>
      <c r="D44" s="12">
        <v>4.75</v>
      </c>
      <c r="E44" s="12">
        <v>1.33</v>
      </c>
      <c r="F44" s="12">
        <v>1.57</v>
      </c>
      <c r="G44" s="12">
        <v>1.87</v>
      </c>
      <c r="H44" s="12">
        <v>2.31</v>
      </c>
      <c r="I44" s="12">
        <v>4.32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x14ac:dyDescent="0.35">
      <c r="A45" s="12">
        <v>1.9</v>
      </c>
      <c r="B45" s="12">
        <v>2.5</v>
      </c>
      <c r="C45" s="13" t="s">
        <v>295</v>
      </c>
      <c r="D45" s="12">
        <v>4.75</v>
      </c>
      <c r="E45" s="12">
        <v>1.33</v>
      </c>
      <c r="F45" s="12">
        <v>1.57</v>
      </c>
      <c r="G45" s="12">
        <v>1.87</v>
      </c>
      <c r="H45" s="12">
        <v>2.31</v>
      </c>
      <c r="I45" s="12">
        <v>4.32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2" x14ac:dyDescent="0.35">
      <c r="A46" s="12">
        <v>2</v>
      </c>
      <c r="B46" s="12">
        <v>2.5</v>
      </c>
      <c r="C46" s="13" t="s">
        <v>295</v>
      </c>
      <c r="D46" s="12">
        <v>5</v>
      </c>
      <c r="E46" s="12">
        <v>1.42</v>
      </c>
      <c r="F46" s="12">
        <v>1.57</v>
      </c>
      <c r="G46" s="12">
        <v>2</v>
      </c>
      <c r="H46" s="12">
        <v>2.31</v>
      </c>
      <c r="I46" s="12">
        <v>4.62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2" x14ac:dyDescent="0.35">
      <c r="A47" s="12">
        <v>2</v>
      </c>
      <c r="B47" s="12">
        <v>2.5</v>
      </c>
      <c r="C47" s="13" t="s">
        <v>295</v>
      </c>
      <c r="D47" s="12">
        <v>5</v>
      </c>
      <c r="E47" s="12">
        <v>1.42</v>
      </c>
      <c r="F47" s="12">
        <v>1.57</v>
      </c>
      <c r="G47" s="12">
        <v>2</v>
      </c>
      <c r="H47" s="12">
        <v>2.31</v>
      </c>
      <c r="I47" s="12">
        <v>4.62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2" x14ac:dyDescent="0.35">
      <c r="A48" s="12">
        <v>2</v>
      </c>
      <c r="B48" s="12">
        <v>2.5</v>
      </c>
      <c r="C48" s="13" t="s">
        <v>295</v>
      </c>
      <c r="D48" s="12">
        <v>5</v>
      </c>
      <c r="E48" s="12">
        <v>1.42</v>
      </c>
      <c r="F48" s="12">
        <v>1.57</v>
      </c>
      <c r="G48" s="12">
        <v>2</v>
      </c>
      <c r="H48" s="12">
        <v>2.31</v>
      </c>
      <c r="I48" s="12">
        <v>4.62</v>
      </c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1:22" x14ac:dyDescent="0.35">
      <c r="A49" s="12">
        <v>1.5</v>
      </c>
      <c r="B49" s="12">
        <v>2.6</v>
      </c>
      <c r="C49" s="13" t="s">
        <v>295</v>
      </c>
      <c r="D49" s="12">
        <v>3.9</v>
      </c>
      <c r="E49" s="12">
        <v>0.96</v>
      </c>
      <c r="F49" s="12">
        <v>1.66</v>
      </c>
      <c r="G49" s="12">
        <v>1.33</v>
      </c>
      <c r="H49" s="12">
        <v>2.4300000000000002</v>
      </c>
      <c r="I49" s="12">
        <v>3.23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x14ac:dyDescent="0.35">
      <c r="A50" s="12">
        <v>1.5</v>
      </c>
      <c r="B50" s="12">
        <v>2.6</v>
      </c>
      <c r="C50" s="13" t="s">
        <v>295</v>
      </c>
      <c r="D50" s="12">
        <v>3.9</v>
      </c>
      <c r="E50" s="12">
        <v>0.96</v>
      </c>
      <c r="F50" s="12">
        <v>1.66</v>
      </c>
      <c r="G50" s="12">
        <v>1.33</v>
      </c>
      <c r="H50" s="12">
        <v>2.4300000000000002</v>
      </c>
      <c r="I50" s="12">
        <v>3.23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1:22" x14ac:dyDescent="0.35">
      <c r="A51" s="12">
        <v>1.6</v>
      </c>
      <c r="B51" s="12">
        <v>2.6</v>
      </c>
      <c r="C51" s="13" t="s">
        <v>295</v>
      </c>
      <c r="D51" s="12">
        <v>4.16</v>
      </c>
      <c r="E51" s="12">
        <v>1.05</v>
      </c>
      <c r="F51" s="12">
        <v>1.66</v>
      </c>
      <c r="G51" s="12">
        <v>1.46</v>
      </c>
      <c r="H51" s="12">
        <v>2.4300000000000002</v>
      </c>
      <c r="I51" s="12">
        <v>3.55</v>
      </c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1:22" x14ac:dyDescent="0.35">
      <c r="A52" s="12">
        <v>1.6</v>
      </c>
      <c r="B52" s="12">
        <v>2.6</v>
      </c>
      <c r="C52" s="13" t="s">
        <v>295</v>
      </c>
      <c r="D52" s="12">
        <v>4.16</v>
      </c>
      <c r="E52" s="12">
        <v>1.05</v>
      </c>
      <c r="F52" s="12">
        <v>1.66</v>
      </c>
      <c r="G52" s="12">
        <v>1.46</v>
      </c>
      <c r="H52" s="12">
        <v>2.4300000000000002</v>
      </c>
      <c r="I52" s="12">
        <v>3.55</v>
      </c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1:22" x14ac:dyDescent="0.35">
      <c r="A53" s="12">
        <v>1.8</v>
      </c>
      <c r="B53" s="12">
        <v>2.6</v>
      </c>
      <c r="C53" s="13" t="s">
        <v>294</v>
      </c>
      <c r="D53" s="12">
        <v>4.68</v>
      </c>
      <c r="E53" s="12">
        <v>1.64</v>
      </c>
      <c r="F53" s="12">
        <v>2.36</v>
      </c>
      <c r="G53" s="12">
        <v>1.8</v>
      </c>
      <c r="H53" s="12">
        <v>2.6</v>
      </c>
      <c r="I53" s="12">
        <v>4.68</v>
      </c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x14ac:dyDescent="0.35">
      <c r="A54" s="12">
        <v>1.8</v>
      </c>
      <c r="B54" s="12">
        <v>2.6</v>
      </c>
      <c r="C54" s="13" t="s">
        <v>295</v>
      </c>
      <c r="D54" s="12">
        <v>4.68</v>
      </c>
      <c r="E54" s="12">
        <v>1.24</v>
      </c>
      <c r="F54" s="12">
        <v>1.66</v>
      </c>
      <c r="G54" s="12">
        <v>1.74</v>
      </c>
      <c r="H54" s="12">
        <v>2.4300000000000002</v>
      </c>
      <c r="I54" s="12">
        <v>4.2300000000000004</v>
      </c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x14ac:dyDescent="0.35">
      <c r="A55" s="12">
        <v>1.9</v>
      </c>
      <c r="B55" s="12">
        <v>2.6</v>
      </c>
      <c r="C55" s="13" t="s">
        <v>295</v>
      </c>
      <c r="D55" s="12">
        <v>4.9400000000000004</v>
      </c>
      <c r="E55" s="12">
        <v>1.33</v>
      </c>
      <c r="F55" s="12">
        <v>1.66</v>
      </c>
      <c r="G55" s="12">
        <v>1.87</v>
      </c>
      <c r="H55" s="12">
        <v>2.4300000000000002</v>
      </c>
      <c r="I55" s="12">
        <v>4.54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x14ac:dyDescent="0.35">
      <c r="A56" s="12">
        <v>2</v>
      </c>
      <c r="B56" s="12">
        <v>2.6</v>
      </c>
      <c r="C56" s="13" t="s">
        <v>294</v>
      </c>
      <c r="D56" s="12">
        <v>5.2</v>
      </c>
      <c r="E56" s="12">
        <v>1.82</v>
      </c>
      <c r="F56" s="12">
        <v>2.36</v>
      </c>
      <c r="G56" s="12">
        <v>2</v>
      </c>
      <c r="H56" s="12">
        <v>2.6</v>
      </c>
      <c r="I56" s="12">
        <v>5.2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x14ac:dyDescent="0.35">
      <c r="A57" s="12">
        <v>2.2000000000000002</v>
      </c>
      <c r="B57" s="12">
        <v>2.6</v>
      </c>
      <c r="C57" s="13" t="s">
        <v>294</v>
      </c>
      <c r="D57" s="12">
        <v>5.72</v>
      </c>
      <c r="E57" s="12">
        <v>2</v>
      </c>
      <c r="F57" s="12">
        <v>2.36</v>
      </c>
      <c r="G57" s="12">
        <v>2.2000000000000002</v>
      </c>
      <c r="H57" s="12">
        <v>2.6</v>
      </c>
      <c r="I57" s="12">
        <v>5.72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x14ac:dyDescent="0.35">
      <c r="A58" s="12">
        <v>2.2999999999999998</v>
      </c>
      <c r="B58" s="12">
        <v>2.6</v>
      </c>
      <c r="C58" s="13" t="s">
        <v>294</v>
      </c>
      <c r="D58" s="12">
        <v>5.98</v>
      </c>
      <c r="E58" s="12">
        <v>2.09</v>
      </c>
      <c r="F58" s="12">
        <v>2.36</v>
      </c>
      <c r="G58" s="12">
        <v>2.2999999999999998</v>
      </c>
      <c r="H58" s="12">
        <v>2.6</v>
      </c>
      <c r="I58" s="12">
        <v>5.98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x14ac:dyDescent="0.35">
      <c r="A59" s="12">
        <v>2.2999999999999998</v>
      </c>
      <c r="B59" s="12">
        <v>2.6</v>
      </c>
      <c r="C59" s="13" t="s">
        <v>295</v>
      </c>
      <c r="D59" s="12">
        <v>5.98</v>
      </c>
      <c r="E59" s="12">
        <v>1.69</v>
      </c>
      <c r="F59" s="12">
        <v>1.66</v>
      </c>
      <c r="G59" s="12">
        <v>2.39</v>
      </c>
      <c r="H59" s="12">
        <v>2.4300000000000002</v>
      </c>
      <c r="I59" s="12">
        <v>5.81</v>
      </c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x14ac:dyDescent="0.35">
      <c r="A60" s="12">
        <v>2.5</v>
      </c>
      <c r="B60" s="12">
        <v>2.6</v>
      </c>
      <c r="C60" s="13" t="s">
        <v>294</v>
      </c>
      <c r="D60" s="12">
        <v>6.5</v>
      </c>
      <c r="E60" s="12">
        <v>2.27</v>
      </c>
      <c r="F60" s="12">
        <v>2.36</v>
      </c>
      <c r="G60" s="12">
        <v>2.5</v>
      </c>
      <c r="H60" s="12">
        <v>2.6</v>
      </c>
      <c r="I60" s="12">
        <v>6.5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1:22" x14ac:dyDescent="0.35">
      <c r="A61" s="12">
        <v>1.6</v>
      </c>
      <c r="B61" s="12">
        <v>2.8</v>
      </c>
      <c r="C61" s="13" t="s">
        <v>294</v>
      </c>
      <c r="D61" s="12">
        <v>4.4800000000000004</v>
      </c>
      <c r="E61" s="12">
        <v>1.45</v>
      </c>
      <c r="F61" s="12">
        <v>2.5499999999999998</v>
      </c>
      <c r="G61" s="12">
        <v>1.59</v>
      </c>
      <c r="H61" s="12">
        <v>2.81</v>
      </c>
      <c r="I61" s="12">
        <v>4.47</v>
      </c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x14ac:dyDescent="0.35">
      <c r="A62" s="12">
        <v>1.6</v>
      </c>
      <c r="B62" s="12">
        <v>2.8</v>
      </c>
      <c r="C62" s="13" t="s">
        <v>295</v>
      </c>
      <c r="D62" s="12">
        <v>4.4800000000000004</v>
      </c>
      <c r="E62" s="12">
        <v>1.05</v>
      </c>
      <c r="F62" s="12">
        <v>1.85</v>
      </c>
      <c r="G62" s="12">
        <v>1.46</v>
      </c>
      <c r="H62" s="12">
        <v>2.69</v>
      </c>
      <c r="I62" s="12">
        <v>3.93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x14ac:dyDescent="0.35">
      <c r="A63" s="12">
        <v>1.8</v>
      </c>
      <c r="B63" s="12">
        <v>2.8</v>
      </c>
      <c r="C63" s="13" t="s">
        <v>295</v>
      </c>
      <c r="D63" s="12">
        <v>5.04</v>
      </c>
      <c r="E63" s="12">
        <v>1.24</v>
      </c>
      <c r="F63" s="12">
        <v>1.85</v>
      </c>
      <c r="G63" s="12">
        <v>1.74</v>
      </c>
      <c r="H63" s="12">
        <v>2.69</v>
      </c>
      <c r="I63" s="12">
        <v>4.68</v>
      </c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x14ac:dyDescent="0.35">
      <c r="A64" s="12">
        <v>1.8</v>
      </c>
      <c r="B64" s="12">
        <v>2.8</v>
      </c>
      <c r="C64" s="13" t="s">
        <v>295</v>
      </c>
      <c r="D64" s="12">
        <v>5.04</v>
      </c>
      <c r="E64" s="12">
        <v>1.24</v>
      </c>
      <c r="F64" s="12">
        <v>1.85</v>
      </c>
      <c r="G64" s="12">
        <v>1.74</v>
      </c>
      <c r="H64" s="12">
        <v>2.69</v>
      </c>
      <c r="I64" s="12">
        <v>4.68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35">
      <c r="A65" s="12">
        <v>1.8</v>
      </c>
      <c r="B65" s="12">
        <v>2.8</v>
      </c>
      <c r="C65" s="13" t="s">
        <v>295</v>
      </c>
      <c r="D65" s="12">
        <v>5.04</v>
      </c>
      <c r="E65" s="12">
        <v>1.24</v>
      </c>
      <c r="F65" s="12">
        <v>1.85</v>
      </c>
      <c r="G65" s="12">
        <v>1.74</v>
      </c>
      <c r="H65" s="12">
        <v>2.69</v>
      </c>
      <c r="I65" s="12">
        <v>4.68</v>
      </c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1:22" x14ac:dyDescent="0.35">
      <c r="A66" s="12">
        <v>2.1</v>
      </c>
      <c r="B66" s="12">
        <v>2.8</v>
      </c>
      <c r="C66" s="13" t="s">
        <v>295</v>
      </c>
      <c r="D66" s="12">
        <v>5.88</v>
      </c>
      <c r="E66" s="12">
        <v>1.51</v>
      </c>
      <c r="F66" s="12">
        <v>1.85</v>
      </c>
      <c r="G66" s="12">
        <v>2.13</v>
      </c>
      <c r="H66" s="12">
        <v>2.69</v>
      </c>
      <c r="I66" s="12">
        <v>5.73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1:22" x14ac:dyDescent="0.35">
      <c r="A67" s="12">
        <v>2.2000000000000002</v>
      </c>
      <c r="B67" s="12">
        <v>2.8</v>
      </c>
      <c r="C67" s="13" t="s">
        <v>294</v>
      </c>
      <c r="D67" s="12">
        <v>6.16</v>
      </c>
      <c r="E67" s="12">
        <v>2</v>
      </c>
      <c r="F67" s="12">
        <v>2.5499999999999998</v>
      </c>
      <c r="G67" s="12">
        <v>2.2000000000000002</v>
      </c>
      <c r="H67" s="12">
        <v>2.81</v>
      </c>
      <c r="I67" s="12">
        <v>6.18</v>
      </c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1:22" x14ac:dyDescent="0.35">
      <c r="A68" s="12">
        <v>2.2000000000000002</v>
      </c>
      <c r="B68" s="12">
        <v>2.8</v>
      </c>
      <c r="C68" s="13" t="s">
        <v>295</v>
      </c>
      <c r="D68" s="12">
        <v>6.16</v>
      </c>
      <c r="E68" s="12">
        <v>1.6</v>
      </c>
      <c r="F68" s="12">
        <v>1.85</v>
      </c>
      <c r="G68" s="12">
        <v>2.2599999999999998</v>
      </c>
      <c r="H68" s="12">
        <v>2.69</v>
      </c>
      <c r="I68" s="12">
        <v>6.08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1:22" x14ac:dyDescent="0.35">
      <c r="A69" s="12">
        <v>2.2999999999999998</v>
      </c>
      <c r="B69" s="12">
        <v>2.8</v>
      </c>
      <c r="C69" s="13" t="s">
        <v>294</v>
      </c>
      <c r="D69" s="12">
        <v>6.44</v>
      </c>
      <c r="E69" s="12">
        <v>2.09</v>
      </c>
      <c r="F69" s="12">
        <v>2.5499999999999998</v>
      </c>
      <c r="G69" s="12">
        <v>2.2999999999999998</v>
      </c>
      <c r="H69" s="12">
        <v>2.81</v>
      </c>
      <c r="I69" s="12">
        <v>6.46</v>
      </c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2" x14ac:dyDescent="0.35">
      <c r="A70" s="12">
        <v>2.8</v>
      </c>
      <c r="B70" s="12">
        <v>2.8</v>
      </c>
      <c r="C70" s="13" t="s">
        <v>294</v>
      </c>
      <c r="D70" s="12">
        <v>7.84</v>
      </c>
      <c r="E70" s="12">
        <v>2.5499999999999998</v>
      </c>
      <c r="F70" s="12">
        <v>2.5499999999999998</v>
      </c>
      <c r="G70" s="12">
        <v>2.81</v>
      </c>
      <c r="H70" s="12">
        <v>2.81</v>
      </c>
      <c r="I70" s="12">
        <v>7.9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2" x14ac:dyDescent="0.35">
      <c r="A71" s="12">
        <v>2.8</v>
      </c>
      <c r="B71" s="12">
        <v>2.8</v>
      </c>
      <c r="C71" s="13" t="s">
        <v>294</v>
      </c>
      <c r="D71" s="12">
        <v>7.84</v>
      </c>
      <c r="E71" s="12">
        <v>2.5499999999999998</v>
      </c>
      <c r="F71" s="12">
        <v>2.5499999999999998</v>
      </c>
      <c r="G71" s="12">
        <v>2.81</v>
      </c>
      <c r="H71" s="12">
        <v>2.81</v>
      </c>
      <c r="I71" s="12">
        <v>7.9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2" x14ac:dyDescent="0.35">
      <c r="A72" s="12">
        <v>1.6</v>
      </c>
      <c r="B72" s="12">
        <v>2.9</v>
      </c>
      <c r="C72" s="13" t="s">
        <v>294</v>
      </c>
      <c r="D72" s="12">
        <v>4.6399999999999997</v>
      </c>
      <c r="E72" s="12">
        <v>1.45</v>
      </c>
      <c r="F72" s="12">
        <v>2.64</v>
      </c>
      <c r="G72" s="12">
        <v>1.59</v>
      </c>
      <c r="H72" s="12">
        <v>2.9</v>
      </c>
      <c r="I72" s="12">
        <v>4.6100000000000003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2" x14ac:dyDescent="0.35">
      <c r="A73" s="12">
        <v>1.6</v>
      </c>
      <c r="B73" s="12">
        <v>2.9</v>
      </c>
      <c r="C73" s="13" t="s">
        <v>295</v>
      </c>
      <c r="D73" s="12">
        <v>4.6399999999999997</v>
      </c>
      <c r="E73" s="12">
        <v>1.05</v>
      </c>
      <c r="F73" s="12">
        <v>1.94</v>
      </c>
      <c r="G73" s="12">
        <v>1.46</v>
      </c>
      <c r="H73" s="12">
        <v>2.81</v>
      </c>
      <c r="I73" s="12">
        <v>4.0999999999999996</v>
      </c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2" x14ac:dyDescent="0.35">
      <c r="A74" s="12">
        <v>1.6</v>
      </c>
      <c r="B74" s="12">
        <v>2.9</v>
      </c>
      <c r="C74" s="13" t="s">
        <v>295</v>
      </c>
      <c r="D74" s="12">
        <v>4.6399999999999997</v>
      </c>
      <c r="E74" s="12">
        <v>1.05</v>
      </c>
      <c r="F74" s="12">
        <v>1.94</v>
      </c>
      <c r="G74" s="12">
        <v>1.46</v>
      </c>
      <c r="H74" s="12">
        <v>2.81</v>
      </c>
      <c r="I74" s="12">
        <v>4.0999999999999996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2" x14ac:dyDescent="0.35">
      <c r="A75" s="12">
        <v>1.8</v>
      </c>
      <c r="B75" s="12">
        <v>2.9</v>
      </c>
      <c r="C75" s="13" t="s">
        <v>295</v>
      </c>
      <c r="D75" s="12">
        <v>5.22</v>
      </c>
      <c r="E75" s="12">
        <v>1.24</v>
      </c>
      <c r="F75" s="12">
        <v>1.94</v>
      </c>
      <c r="G75" s="12">
        <v>1.74</v>
      </c>
      <c r="H75" s="12">
        <v>2.81</v>
      </c>
      <c r="I75" s="12">
        <v>4.8899999999999997</v>
      </c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2" x14ac:dyDescent="0.35">
      <c r="A76" s="12">
        <v>1.8</v>
      </c>
      <c r="B76" s="12">
        <v>2.9</v>
      </c>
      <c r="C76" s="13" t="s">
        <v>295</v>
      </c>
      <c r="D76" s="12">
        <v>5.22</v>
      </c>
      <c r="E76" s="12">
        <v>1.24</v>
      </c>
      <c r="F76" s="12">
        <v>1.94</v>
      </c>
      <c r="G76" s="12">
        <v>1.74</v>
      </c>
      <c r="H76" s="12">
        <v>2.81</v>
      </c>
      <c r="I76" s="12">
        <v>4.8899999999999997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x14ac:dyDescent="0.35">
      <c r="A77" s="12">
        <v>1.8</v>
      </c>
      <c r="B77" s="12">
        <v>2.9</v>
      </c>
      <c r="C77" s="13" t="s">
        <v>295</v>
      </c>
      <c r="D77" s="12">
        <v>5.22</v>
      </c>
      <c r="E77" s="12">
        <v>1.24</v>
      </c>
      <c r="F77" s="12">
        <v>1.94</v>
      </c>
      <c r="G77" s="12">
        <v>1.74</v>
      </c>
      <c r="H77" s="12">
        <v>2.81</v>
      </c>
      <c r="I77" s="12">
        <v>4.8899999999999997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x14ac:dyDescent="0.35">
      <c r="A78" s="12">
        <v>1.8</v>
      </c>
      <c r="B78" s="12">
        <v>2.9</v>
      </c>
      <c r="C78" s="13" t="s">
        <v>295</v>
      </c>
      <c r="D78" s="12">
        <v>5.22</v>
      </c>
      <c r="E78" s="12">
        <v>1.24</v>
      </c>
      <c r="F78" s="12">
        <v>1.94</v>
      </c>
      <c r="G78" s="12">
        <v>1.74</v>
      </c>
      <c r="H78" s="12">
        <v>2.81</v>
      </c>
      <c r="I78" s="12">
        <v>4.8899999999999997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2" x14ac:dyDescent="0.35">
      <c r="A79" s="12">
        <v>1.8</v>
      </c>
      <c r="B79" s="12">
        <v>2.9</v>
      </c>
      <c r="C79" s="13" t="s">
        <v>295</v>
      </c>
      <c r="D79" s="12">
        <v>5.22</v>
      </c>
      <c r="E79" s="12">
        <v>1.24</v>
      </c>
      <c r="F79" s="12">
        <v>1.94</v>
      </c>
      <c r="G79" s="12">
        <v>1.74</v>
      </c>
      <c r="H79" s="12">
        <v>2.81</v>
      </c>
      <c r="I79" s="12">
        <v>4.8899999999999997</v>
      </c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2" x14ac:dyDescent="0.35">
      <c r="A80" s="12">
        <v>1.8</v>
      </c>
      <c r="B80" s="12">
        <v>2.9</v>
      </c>
      <c r="C80" s="13" t="s">
        <v>294</v>
      </c>
      <c r="D80" s="12">
        <v>5.22</v>
      </c>
      <c r="E80" s="12">
        <v>1.64</v>
      </c>
      <c r="F80" s="12">
        <v>2.64</v>
      </c>
      <c r="G80" s="12">
        <v>1.8</v>
      </c>
      <c r="H80" s="12">
        <v>2.9</v>
      </c>
      <c r="I80" s="12">
        <v>5.22</v>
      </c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 x14ac:dyDescent="0.35">
      <c r="A81" s="12">
        <v>1.9</v>
      </c>
      <c r="B81" s="12">
        <v>2.9</v>
      </c>
      <c r="C81" s="13" t="s">
        <v>294</v>
      </c>
      <c r="D81" s="12">
        <v>5.51</v>
      </c>
      <c r="E81" s="12">
        <v>1.73</v>
      </c>
      <c r="F81" s="12">
        <v>2.64</v>
      </c>
      <c r="G81" s="12">
        <v>1.9</v>
      </c>
      <c r="H81" s="12">
        <v>2.9</v>
      </c>
      <c r="I81" s="12">
        <v>5.51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 x14ac:dyDescent="0.35">
      <c r="A82" s="12">
        <v>2</v>
      </c>
      <c r="B82" s="12">
        <v>2.9</v>
      </c>
      <c r="C82" s="13" t="s">
        <v>295</v>
      </c>
      <c r="D82" s="12">
        <v>5.8</v>
      </c>
      <c r="E82" s="12">
        <v>1.42</v>
      </c>
      <c r="F82" s="12">
        <v>1.94</v>
      </c>
      <c r="G82" s="12">
        <v>2</v>
      </c>
      <c r="H82" s="12">
        <v>2.81</v>
      </c>
      <c r="I82" s="12">
        <v>5.62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x14ac:dyDescent="0.35">
      <c r="A83" s="12">
        <v>2</v>
      </c>
      <c r="B83" s="12">
        <v>2.9</v>
      </c>
      <c r="C83" s="13" t="s">
        <v>295</v>
      </c>
      <c r="D83" s="12">
        <v>5.8</v>
      </c>
      <c r="E83" s="12">
        <v>1.42</v>
      </c>
      <c r="F83" s="12">
        <v>1.94</v>
      </c>
      <c r="G83" s="12">
        <v>2</v>
      </c>
      <c r="H83" s="12">
        <v>2.81</v>
      </c>
      <c r="I83" s="12">
        <v>5.62</v>
      </c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 x14ac:dyDescent="0.35">
      <c r="A84" s="12">
        <v>2</v>
      </c>
      <c r="B84" s="12">
        <v>2.9</v>
      </c>
      <c r="C84" s="13" t="s">
        <v>295</v>
      </c>
      <c r="D84" s="12">
        <v>5.8</v>
      </c>
      <c r="E84" s="12">
        <v>1.42</v>
      </c>
      <c r="F84" s="12">
        <v>1.94</v>
      </c>
      <c r="G84" s="12">
        <v>2</v>
      </c>
      <c r="H84" s="12">
        <v>2.81</v>
      </c>
      <c r="I84" s="12">
        <v>5.62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 x14ac:dyDescent="0.35">
      <c r="A85" s="12">
        <v>2.1</v>
      </c>
      <c r="B85" s="12">
        <v>2.9</v>
      </c>
      <c r="C85" s="13" t="s">
        <v>295</v>
      </c>
      <c r="D85" s="12">
        <v>6.09</v>
      </c>
      <c r="E85" s="12">
        <v>1.51</v>
      </c>
      <c r="F85" s="12">
        <v>1.94</v>
      </c>
      <c r="G85" s="12">
        <v>2.13</v>
      </c>
      <c r="H85" s="12">
        <v>2.81</v>
      </c>
      <c r="I85" s="12">
        <v>5.99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 x14ac:dyDescent="0.35">
      <c r="A86" s="12">
        <v>2.1</v>
      </c>
      <c r="B86" s="12">
        <v>2.9</v>
      </c>
      <c r="C86" s="13" t="s">
        <v>295</v>
      </c>
      <c r="D86" s="12">
        <v>6.09</v>
      </c>
      <c r="E86" s="12">
        <v>1.51</v>
      </c>
      <c r="F86" s="12">
        <v>1.94</v>
      </c>
      <c r="G86" s="12">
        <v>2.13</v>
      </c>
      <c r="H86" s="12">
        <v>2.81</v>
      </c>
      <c r="I86" s="12">
        <v>5.99</v>
      </c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x14ac:dyDescent="0.35">
      <c r="A87" s="12">
        <v>2.1</v>
      </c>
      <c r="B87" s="12">
        <v>2.9</v>
      </c>
      <c r="C87" s="13" t="s">
        <v>295</v>
      </c>
      <c r="D87" s="12">
        <v>6.09</v>
      </c>
      <c r="E87" s="12">
        <v>1.51</v>
      </c>
      <c r="F87" s="12">
        <v>1.94</v>
      </c>
      <c r="G87" s="12">
        <v>2.13</v>
      </c>
      <c r="H87" s="12">
        <v>2.81</v>
      </c>
      <c r="I87" s="12">
        <v>5.99</v>
      </c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 x14ac:dyDescent="0.35">
      <c r="A88" s="12">
        <v>2.2000000000000002</v>
      </c>
      <c r="B88" s="12">
        <v>2.9</v>
      </c>
      <c r="C88" s="13" t="s">
        <v>295</v>
      </c>
      <c r="D88" s="12">
        <v>6.38</v>
      </c>
      <c r="E88" s="12">
        <v>1.6</v>
      </c>
      <c r="F88" s="12">
        <v>1.94</v>
      </c>
      <c r="G88" s="12">
        <v>2.2599999999999998</v>
      </c>
      <c r="H88" s="12">
        <v>2.81</v>
      </c>
      <c r="I88" s="12">
        <v>6.35</v>
      </c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 x14ac:dyDescent="0.35">
      <c r="A89" s="12">
        <v>2.2000000000000002</v>
      </c>
      <c r="B89" s="12">
        <v>2.9</v>
      </c>
      <c r="C89" s="13" t="s">
        <v>295</v>
      </c>
      <c r="D89" s="12">
        <v>6.38</v>
      </c>
      <c r="E89" s="12">
        <v>1.6</v>
      </c>
      <c r="F89" s="12">
        <v>1.94</v>
      </c>
      <c r="G89" s="12">
        <v>2.2599999999999998</v>
      </c>
      <c r="H89" s="12">
        <v>2.81</v>
      </c>
      <c r="I89" s="12">
        <v>6.35</v>
      </c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 x14ac:dyDescent="0.35">
      <c r="A90" s="12">
        <v>2.5</v>
      </c>
      <c r="B90" s="12">
        <v>2.9</v>
      </c>
      <c r="C90" s="13" t="s">
        <v>294</v>
      </c>
      <c r="D90" s="12">
        <v>7.25</v>
      </c>
      <c r="E90" s="12">
        <v>2.27</v>
      </c>
      <c r="F90" s="12">
        <v>2.64</v>
      </c>
      <c r="G90" s="12">
        <v>2.5</v>
      </c>
      <c r="H90" s="12">
        <v>2.9</v>
      </c>
      <c r="I90" s="12">
        <v>7.25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 x14ac:dyDescent="0.35">
      <c r="A91" s="12">
        <v>2.8</v>
      </c>
      <c r="B91" s="12">
        <v>2.9</v>
      </c>
      <c r="C91" s="13" t="s">
        <v>294</v>
      </c>
      <c r="D91" s="12">
        <v>8.1199999999999992</v>
      </c>
      <c r="E91" s="12">
        <v>2.5499999999999998</v>
      </c>
      <c r="F91" s="12">
        <v>2.64</v>
      </c>
      <c r="G91" s="12">
        <v>2.81</v>
      </c>
      <c r="H91" s="12">
        <v>2.9</v>
      </c>
      <c r="I91" s="12">
        <v>8.15</v>
      </c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 x14ac:dyDescent="0.35">
      <c r="A92" s="12">
        <v>1.4</v>
      </c>
      <c r="B92" s="12">
        <v>3</v>
      </c>
      <c r="C92" s="13" t="s">
        <v>295</v>
      </c>
      <c r="D92" s="12">
        <v>4.2</v>
      </c>
      <c r="E92" s="12">
        <v>0.87</v>
      </c>
      <c r="F92" s="12">
        <v>2.0299999999999998</v>
      </c>
      <c r="G92" s="12">
        <v>1.2</v>
      </c>
      <c r="H92" s="12">
        <v>2.93</v>
      </c>
      <c r="I92" s="12">
        <v>3.52</v>
      </c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 x14ac:dyDescent="0.35">
      <c r="A93" s="12">
        <v>1.6</v>
      </c>
      <c r="B93" s="12">
        <v>3</v>
      </c>
      <c r="C93" s="13" t="s">
        <v>295</v>
      </c>
      <c r="D93" s="12">
        <v>4.8</v>
      </c>
      <c r="E93" s="12">
        <v>1.05</v>
      </c>
      <c r="F93" s="12">
        <v>2.0299999999999998</v>
      </c>
      <c r="G93" s="12">
        <v>1.46</v>
      </c>
      <c r="H93" s="12">
        <v>2.93</v>
      </c>
      <c r="I93" s="12">
        <v>4.28</v>
      </c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 x14ac:dyDescent="0.35">
      <c r="A94" s="12">
        <v>1.8</v>
      </c>
      <c r="B94" s="12">
        <v>3</v>
      </c>
      <c r="C94" s="13" t="s">
        <v>295</v>
      </c>
      <c r="D94" s="12">
        <v>5.4</v>
      </c>
      <c r="E94" s="12">
        <v>1.24</v>
      </c>
      <c r="F94" s="12">
        <v>2.0299999999999998</v>
      </c>
      <c r="G94" s="12">
        <v>1.74</v>
      </c>
      <c r="H94" s="12">
        <v>2.93</v>
      </c>
      <c r="I94" s="12">
        <v>5.0999999999999996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 x14ac:dyDescent="0.35">
      <c r="A95" s="12">
        <v>1.8</v>
      </c>
      <c r="B95" s="12">
        <v>3</v>
      </c>
      <c r="C95" s="13" t="s">
        <v>295</v>
      </c>
      <c r="D95" s="12">
        <v>5.4</v>
      </c>
      <c r="E95" s="12">
        <v>1.24</v>
      </c>
      <c r="F95" s="12">
        <v>2.0299999999999998</v>
      </c>
      <c r="G95" s="12">
        <v>1.74</v>
      </c>
      <c r="H95" s="12">
        <v>2.93</v>
      </c>
      <c r="I95" s="12">
        <v>5.0999999999999996</v>
      </c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x14ac:dyDescent="0.35">
      <c r="A96" s="12">
        <v>1.9</v>
      </c>
      <c r="B96" s="12">
        <v>3</v>
      </c>
      <c r="C96" s="13" t="s">
        <v>295</v>
      </c>
      <c r="D96" s="12">
        <v>5.7</v>
      </c>
      <c r="E96" s="12">
        <v>1.33</v>
      </c>
      <c r="F96" s="12">
        <v>2.0299999999999998</v>
      </c>
      <c r="G96" s="12">
        <v>1.87</v>
      </c>
      <c r="H96" s="12">
        <v>2.93</v>
      </c>
      <c r="I96" s="12">
        <v>5.48</v>
      </c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 x14ac:dyDescent="0.35">
      <c r="A97" s="12">
        <v>2</v>
      </c>
      <c r="B97" s="12">
        <v>3</v>
      </c>
      <c r="C97" s="13" t="s">
        <v>295</v>
      </c>
      <c r="D97" s="12">
        <v>6</v>
      </c>
      <c r="E97" s="12">
        <v>1.42</v>
      </c>
      <c r="F97" s="12">
        <v>2.0299999999999998</v>
      </c>
      <c r="G97" s="12">
        <v>2</v>
      </c>
      <c r="H97" s="12">
        <v>2.93</v>
      </c>
      <c r="I97" s="12">
        <v>5.86</v>
      </c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 x14ac:dyDescent="0.35">
      <c r="A98" s="12">
        <v>2</v>
      </c>
      <c r="B98" s="12">
        <v>3</v>
      </c>
      <c r="C98" s="13" t="s">
        <v>295</v>
      </c>
      <c r="D98" s="12">
        <v>6</v>
      </c>
      <c r="E98" s="12">
        <v>1.42</v>
      </c>
      <c r="F98" s="12">
        <v>2.0299999999999998</v>
      </c>
      <c r="G98" s="12">
        <v>2</v>
      </c>
      <c r="H98" s="12">
        <v>2.93</v>
      </c>
      <c r="I98" s="12">
        <v>5.86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 x14ac:dyDescent="0.35">
      <c r="A99" s="12">
        <v>2.1</v>
      </c>
      <c r="B99" s="12">
        <v>3</v>
      </c>
      <c r="C99" s="13" t="s">
        <v>295</v>
      </c>
      <c r="D99" s="12">
        <v>6.3</v>
      </c>
      <c r="E99" s="12">
        <v>1.51</v>
      </c>
      <c r="F99" s="12">
        <v>2.0299999999999998</v>
      </c>
      <c r="G99" s="12">
        <v>2.13</v>
      </c>
      <c r="H99" s="12">
        <v>2.93</v>
      </c>
      <c r="I99" s="12">
        <v>6.24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x14ac:dyDescent="0.35">
      <c r="A100" s="12">
        <v>2.2000000000000002</v>
      </c>
      <c r="B100" s="12">
        <v>3</v>
      </c>
      <c r="C100" s="13" t="s">
        <v>295</v>
      </c>
      <c r="D100" s="12">
        <v>6.6</v>
      </c>
      <c r="E100" s="12">
        <v>1.6</v>
      </c>
      <c r="F100" s="12">
        <v>2.0299999999999998</v>
      </c>
      <c r="G100" s="12">
        <v>2.2599999999999998</v>
      </c>
      <c r="H100" s="12">
        <v>2.93</v>
      </c>
      <c r="I100" s="12">
        <v>6.62</v>
      </c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 x14ac:dyDescent="0.35">
      <c r="A101" s="12">
        <v>2.2000000000000002</v>
      </c>
      <c r="B101" s="12">
        <v>3</v>
      </c>
      <c r="C101" s="13" t="s">
        <v>295</v>
      </c>
      <c r="D101" s="12">
        <v>6.6</v>
      </c>
      <c r="E101" s="12">
        <v>1.6</v>
      </c>
      <c r="F101" s="12">
        <v>2.0299999999999998</v>
      </c>
      <c r="G101" s="12">
        <v>2.2599999999999998</v>
      </c>
      <c r="H101" s="12">
        <v>2.93</v>
      </c>
      <c r="I101" s="12">
        <v>6.62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 x14ac:dyDescent="0.35">
      <c r="A102" s="12">
        <v>2.2999999999999998</v>
      </c>
      <c r="B102" s="12">
        <v>3</v>
      </c>
      <c r="C102" s="13" t="s">
        <v>295</v>
      </c>
      <c r="D102" s="12">
        <v>6.9</v>
      </c>
      <c r="E102" s="12">
        <v>1.69</v>
      </c>
      <c r="F102" s="12">
        <v>2.0299999999999998</v>
      </c>
      <c r="G102" s="12">
        <v>2.39</v>
      </c>
      <c r="H102" s="12">
        <v>2.93</v>
      </c>
      <c r="I102" s="12">
        <v>7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  <row r="103" spans="1:22" x14ac:dyDescent="0.35">
      <c r="A103" s="12">
        <v>2.2999999999999998</v>
      </c>
      <c r="B103" s="12">
        <v>3</v>
      </c>
      <c r="C103" s="13" t="s">
        <v>295</v>
      </c>
      <c r="D103" s="12">
        <v>6.9</v>
      </c>
      <c r="E103" s="12">
        <v>1.69</v>
      </c>
      <c r="F103" s="12">
        <v>2.0299999999999998</v>
      </c>
      <c r="G103" s="12">
        <v>2.39</v>
      </c>
      <c r="H103" s="12">
        <v>2.93</v>
      </c>
      <c r="I103" s="12">
        <v>7</v>
      </c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1:22" x14ac:dyDescent="0.35">
      <c r="A104" s="12">
        <v>2.2999999999999998</v>
      </c>
      <c r="B104" s="12">
        <v>3</v>
      </c>
      <c r="C104" s="13" t="s">
        <v>294</v>
      </c>
      <c r="D104" s="12">
        <v>6.9</v>
      </c>
      <c r="E104" s="12">
        <v>2.09</v>
      </c>
      <c r="F104" s="12">
        <v>2.73</v>
      </c>
      <c r="G104" s="12">
        <v>2.2999999999999998</v>
      </c>
      <c r="H104" s="12">
        <v>3</v>
      </c>
      <c r="I104" s="12">
        <v>6.9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spans="1:22" x14ac:dyDescent="0.35">
      <c r="A105" s="12">
        <v>2.4</v>
      </c>
      <c r="B105" s="12">
        <v>3</v>
      </c>
      <c r="C105" s="13" t="s">
        <v>295</v>
      </c>
      <c r="D105" s="12">
        <v>7.2</v>
      </c>
      <c r="E105" s="12">
        <v>1.78</v>
      </c>
      <c r="F105" s="12">
        <v>2.0299999999999998</v>
      </c>
      <c r="G105" s="12">
        <v>2.52</v>
      </c>
      <c r="H105" s="12">
        <v>2.93</v>
      </c>
      <c r="I105" s="12">
        <v>7.38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</row>
    <row r="106" spans="1:22" x14ac:dyDescent="0.35">
      <c r="A106" s="12">
        <v>2.4</v>
      </c>
      <c r="B106" s="12">
        <v>3</v>
      </c>
      <c r="C106" s="13" t="s">
        <v>295</v>
      </c>
      <c r="D106" s="12">
        <v>7.2</v>
      </c>
      <c r="E106" s="12">
        <v>1.78</v>
      </c>
      <c r="F106" s="12">
        <v>2.0299999999999998</v>
      </c>
      <c r="G106" s="12">
        <v>2.52</v>
      </c>
      <c r="H106" s="12">
        <v>2.93</v>
      </c>
      <c r="I106" s="12">
        <v>7.38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</row>
    <row r="107" spans="1:22" x14ac:dyDescent="0.35">
      <c r="A107" s="12">
        <v>2.5</v>
      </c>
      <c r="B107" s="12">
        <v>3</v>
      </c>
      <c r="C107" s="13" t="s">
        <v>294</v>
      </c>
      <c r="D107" s="12">
        <v>7.5</v>
      </c>
      <c r="E107" s="12">
        <v>2.27</v>
      </c>
      <c r="F107" s="12">
        <v>2.73</v>
      </c>
      <c r="G107" s="12">
        <v>2.5</v>
      </c>
      <c r="H107" s="12">
        <v>3</v>
      </c>
      <c r="I107" s="12">
        <v>7.5</v>
      </c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</row>
    <row r="108" spans="1:22" x14ac:dyDescent="0.35">
      <c r="A108" s="12">
        <v>2.6</v>
      </c>
      <c r="B108" s="12">
        <v>3</v>
      </c>
      <c r="C108" s="13" t="s">
        <v>294</v>
      </c>
      <c r="D108" s="12">
        <v>7.8</v>
      </c>
      <c r="E108" s="12">
        <v>2.36</v>
      </c>
      <c r="F108" s="12">
        <v>2.73</v>
      </c>
      <c r="G108" s="12">
        <v>2.6</v>
      </c>
      <c r="H108" s="12">
        <v>3</v>
      </c>
      <c r="I108" s="12">
        <v>7.8</v>
      </c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</row>
    <row r="109" spans="1:22" x14ac:dyDescent="0.35">
      <c r="A109" s="12">
        <v>2.8</v>
      </c>
      <c r="B109" s="12">
        <v>3</v>
      </c>
      <c r="C109" s="13" t="s">
        <v>294</v>
      </c>
      <c r="D109" s="12">
        <v>8.4</v>
      </c>
      <c r="E109" s="12">
        <v>2.5499999999999998</v>
      </c>
      <c r="F109" s="12">
        <v>2.73</v>
      </c>
      <c r="G109" s="12">
        <v>2.81</v>
      </c>
      <c r="H109" s="12">
        <v>3</v>
      </c>
      <c r="I109" s="12">
        <v>8.43</v>
      </c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</row>
    <row r="110" spans="1:22" x14ac:dyDescent="0.35">
      <c r="A110" s="12">
        <v>1.6</v>
      </c>
      <c r="B110" s="12">
        <v>3.1</v>
      </c>
      <c r="C110" s="13" t="s">
        <v>295</v>
      </c>
      <c r="D110" s="12">
        <v>4.96</v>
      </c>
      <c r="E110" s="12">
        <v>1.05</v>
      </c>
      <c r="F110" s="12">
        <v>2.12</v>
      </c>
      <c r="G110" s="12">
        <v>1.46</v>
      </c>
      <c r="H110" s="12">
        <v>3.05</v>
      </c>
      <c r="I110" s="12">
        <v>4.45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</row>
    <row r="111" spans="1:22" x14ac:dyDescent="0.35">
      <c r="A111" s="12">
        <v>1.8</v>
      </c>
      <c r="B111" s="12">
        <v>3.1</v>
      </c>
      <c r="C111" s="13" t="s">
        <v>295</v>
      </c>
      <c r="D111" s="12">
        <v>5.58</v>
      </c>
      <c r="E111" s="12">
        <v>1.24</v>
      </c>
      <c r="F111" s="12">
        <v>2.12</v>
      </c>
      <c r="G111" s="12">
        <v>1.74</v>
      </c>
      <c r="H111" s="12">
        <v>3.05</v>
      </c>
      <c r="I111" s="12">
        <v>5.31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</row>
    <row r="112" spans="1:22" x14ac:dyDescent="0.35">
      <c r="A112" s="12">
        <v>1.9</v>
      </c>
      <c r="B112" s="12">
        <v>3.1</v>
      </c>
      <c r="C112" s="13" t="s">
        <v>295</v>
      </c>
      <c r="D112" s="12">
        <v>5.89</v>
      </c>
      <c r="E112" s="12">
        <v>1.33</v>
      </c>
      <c r="F112" s="12">
        <v>2.12</v>
      </c>
      <c r="G112" s="12">
        <v>1.87</v>
      </c>
      <c r="H112" s="12">
        <v>3.05</v>
      </c>
      <c r="I112" s="12">
        <v>5.7</v>
      </c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</row>
    <row r="113" spans="1:22" x14ac:dyDescent="0.35">
      <c r="A113" s="12">
        <v>1.9</v>
      </c>
      <c r="B113" s="12">
        <v>3.1</v>
      </c>
      <c r="C113" s="13" t="s">
        <v>295</v>
      </c>
      <c r="D113" s="12">
        <v>5.89</v>
      </c>
      <c r="E113" s="12">
        <v>1.33</v>
      </c>
      <c r="F113" s="12">
        <v>2.12</v>
      </c>
      <c r="G113" s="12">
        <v>1.87</v>
      </c>
      <c r="H113" s="12">
        <v>3.05</v>
      </c>
      <c r="I113" s="12">
        <v>5.7</v>
      </c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</row>
    <row r="114" spans="1:22" x14ac:dyDescent="0.35">
      <c r="A114" s="12">
        <v>1.9</v>
      </c>
      <c r="B114" s="12">
        <v>3.1</v>
      </c>
      <c r="C114" s="13" t="s">
        <v>295</v>
      </c>
      <c r="D114" s="12">
        <v>5.89</v>
      </c>
      <c r="E114" s="12">
        <v>1.33</v>
      </c>
      <c r="F114" s="12">
        <v>2.12</v>
      </c>
      <c r="G114" s="12">
        <v>1.87</v>
      </c>
      <c r="H114" s="12">
        <v>3.05</v>
      </c>
      <c r="I114" s="12">
        <v>5.7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22" x14ac:dyDescent="0.35">
      <c r="A115" s="12">
        <v>2</v>
      </c>
      <c r="B115" s="12">
        <v>3.1</v>
      </c>
      <c r="C115" s="13" t="s">
        <v>295</v>
      </c>
      <c r="D115" s="12">
        <v>6.2</v>
      </c>
      <c r="E115" s="12">
        <v>1.42</v>
      </c>
      <c r="F115" s="12">
        <v>2.12</v>
      </c>
      <c r="G115" s="12">
        <v>2</v>
      </c>
      <c r="H115" s="12">
        <v>3.05</v>
      </c>
      <c r="I115" s="12">
        <v>6.1</v>
      </c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22" x14ac:dyDescent="0.35">
      <c r="A116" s="12">
        <v>2</v>
      </c>
      <c r="B116" s="12">
        <v>3.1</v>
      </c>
      <c r="C116" s="13" t="s">
        <v>295</v>
      </c>
      <c r="D116" s="12">
        <v>6.2</v>
      </c>
      <c r="E116" s="12">
        <v>1.42</v>
      </c>
      <c r="F116" s="12">
        <v>2.12</v>
      </c>
      <c r="G116" s="12">
        <v>2</v>
      </c>
      <c r="H116" s="12">
        <v>3.05</v>
      </c>
      <c r="I116" s="12">
        <v>6.1</v>
      </c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</row>
    <row r="117" spans="1:22" x14ac:dyDescent="0.35">
      <c r="A117" s="12">
        <v>2.1</v>
      </c>
      <c r="B117" s="12">
        <v>3.1</v>
      </c>
      <c r="C117" s="13" t="s">
        <v>295</v>
      </c>
      <c r="D117" s="12">
        <v>6.51</v>
      </c>
      <c r="E117" s="12">
        <v>1.51</v>
      </c>
      <c r="F117" s="12">
        <v>2.12</v>
      </c>
      <c r="G117" s="12">
        <v>2.13</v>
      </c>
      <c r="H117" s="12">
        <v>3.05</v>
      </c>
      <c r="I117" s="12">
        <v>6.5</v>
      </c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</row>
    <row r="118" spans="1:22" x14ac:dyDescent="0.35">
      <c r="A118" s="12">
        <v>2.1</v>
      </c>
      <c r="B118" s="12">
        <v>3.1</v>
      </c>
      <c r="C118" s="13" t="s">
        <v>295</v>
      </c>
      <c r="D118" s="12">
        <v>6.51</v>
      </c>
      <c r="E118" s="12">
        <v>1.51</v>
      </c>
      <c r="F118" s="12">
        <v>2.12</v>
      </c>
      <c r="G118" s="12">
        <v>2.13</v>
      </c>
      <c r="H118" s="12">
        <v>3.05</v>
      </c>
      <c r="I118" s="12">
        <v>6.5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x14ac:dyDescent="0.35">
      <c r="A119" s="12">
        <v>2.2000000000000002</v>
      </c>
      <c r="B119" s="12">
        <v>3.1</v>
      </c>
      <c r="C119" s="13" t="s">
        <v>295</v>
      </c>
      <c r="D119" s="12">
        <v>6.82</v>
      </c>
      <c r="E119" s="12">
        <v>1.6</v>
      </c>
      <c r="F119" s="12">
        <v>2.12</v>
      </c>
      <c r="G119" s="12">
        <v>2.2599999999999998</v>
      </c>
      <c r="H119" s="12">
        <v>3.05</v>
      </c>
      <c r="I119" s="12">
        <v>6.89</v>
      </c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</row>
    <row r="120" spans="1:22" x14ac:dyDescent="0.35">
      <c r="A120" s="12">
        <v>2.2000000000000002</v>
      </c>
      <c r="B120" s="12">
        <v>3.1</v>
      </c>
      <c r="C120" s="13" t="s">
        <v>295</v>
      </c>
      <c r="D120" s="12">
        <v>6.82</v>
      </c>
      <c r="E120" s="12">
        <v>1.6</v>
      </c>
      <c r="F120" s="12">
        <v>2.12</v>
      </c>
      <c r="G120" s="12">
        <v>2.2599999999999998</v>
      </c>
      <c r="H120" s="12">
        <v>3.05</v>
      </c>
      <c r="I120" s="12">
        <v>6.89</v>
      </c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</row>
    <row r="121" spans="1:22" x14ac:dyDescent="0.35">
      <c r="A121" s="12">
        <v>2.2999999999999998</v>
      </c>
      <c r="B121" s="12">
        <v>3.1</v>
      </c>
      <c r="C121" s="13" t="s">
        <v>295</v>
      </c>
      <c r="D121" s="12">
        <v>7.13</v>
      </c>
      <c r="E121" s="12">
        <v>1.69</v>
      </c>
      <c r="F121" s="12">
        <v>2.12</v>
      </c>
      <c r="G121" s="12">
        <v>2.39</v>
      </c>
      <c r="H121" s="12">
        <v>3.05</v>
      </c>
      <c r="I121" s="12">
        <v>7.29</v>
      </c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</row>
    <row r="122" spans="1:22" x14ac:dyDescent="0.35">
      <c r="A122" s="12">
        <v>2.2999999999999998</v>
      </c>
      <c r="B122" s="12">
        <v>3.1</v>
      </c>
      <c r="C122" s="13" t="s">
        <v>295</v>
      </c>
      <c r="D122" s="12">
        <v>7.13</v>
      </c>
      <c r="E122" s="12">
        <v>1.69</v>
      </c>
      <c r="F122" s="12">
        <v>2.12</v>
      </c>
      <c r="G122" s="12">
        <v>2.39</v>
      </c>
      <c r="H122" s="12">
        <v>3.05</v>
      </c>
      <c r="I122" s="12">
        <v>7.29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</row>
    <row r="123" spans="1:22" x14ac:dyDescent="0.35">
      <c r="A123" s="12">
        <v>2.4</v>
      </c>
      <c r="B123" s="12">
        <v>3.1</v>
      </c>
      <c r="C123" s="13" t="s">
        <v>295</v>
      </c>
      <c r="D123" s="12">
        <v>7.44</v>
      </c>
      <c r="E123" s="12">
        <v>1.78</v>
      </c>
      <c r="F123" s="12">
        <v>2.12</v>
      </c>
      <c r="G123" s="12">
        <v>2.52</v>
      </c>
      <c r="H123" s="12">
        <v>3.05</v>
      </c>
      <c r="I123" s="12">
        <v>7.69</v>
      </c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x14ac:dyDescent="0.35">
      <c r="A124" s="12">
        <v>2.4</v>
      </c>
      <c r="B124" s="12">
        <v>3.1</v>
      </c>
      <c r="C124" s="13" t="s">
        <v>295</v>
      </c>
      <c r="D124" s="12">
        <v>7.44</v>
      </c>
      <c r="E124" s="12">
        <v>1.78</v>
      </c>
      <c r="F124" s="12">
        <v>2.12</v>
      </c>
      <c r="G124" s="12">
        <v>2.52</v>
      </c>
      <c r="H124" s="12">
        <v>3.05</v>
      </c>
      <c r="I124" s="12">
        <v>7.69</v>
      </c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22" x14ac:dyDescent="0.35">
      <c r="A125" s="12">
        <v>2.4</v>
      </c>
      <c r="B125" s="12">
        <v>3.1</v>
      </c>
      <c r="C125" s="13" t="s">
        <v>295</v>
      </c>
      <c r="D125" s="12">
        <v>7.44</v>
      </c>
      <c r="E125" s="12">
        <v>1.78</v>
      </c>
      <c r="F125" s="12">
        <v>2.12</v>
      </c>
      <c r="G125" s="12">
        <v>2.52</v>
      </c>
      <c r="H125" s="12">
        <v>3.05</v>
      </c>
      <c r="I125" s="12">
        <v>7.69</v>
      </c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</row>
    <row r="126" spans="1:22" x14ac:dyDescent="0.35">
      <c r="A126" s="12">
        <v>2.5</v>
      </c>
      <c r="B126" s="12">
        <v>3.1</v>
      </c>
      <c r="C126" s="13" t="s">
        <v>295</v>
      </c>
      <c r="D126" s="12">
        <v>7.75</v>
      </c>
      <c r="E126" s="12">
        <v>1.87</v>
      </c>
      <c r="F126" s="12">
        <v>2.12</v>
      </c>
      <c r="G126" s="12">
        <v>2.65</v>
      </c>
      <c r="H126" s="12">
        <v>3.05</v>
      </c>
      <c r="I126" s="12">
        <v>8.08</v>
      </c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x14ac:dyDescent="0.35">
      <c r="A127" s="12">
        <v>2.5</v>
      </c>
      <c r="B127" s="12">
        <v>3.1</v>
      </c>
      <c r="C127" s="13" t="s">
        <v>295</v>
      </c>
      <c r="D127" s="12">
        <v>7.75</v>
      </c>
      <c r="E127" s="12">
        <v>1.87</v>
      </c>
      <c r="F127" s="12">
        <v>2.12</v>
      </c>
      <c r="G127" s="12">
        <v>2.65</v>
      </c>
      <c r="H127" s="12">
        <v>3.05</v>
      </c>
      <c r="I127" s="12">
        <v>8.08</v>
      </c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</row>
    <row r="128" spans="1:22" x14ac:dyDescent="0.35">
      <c r="A128" s="12">
        <v>2.6</v>
      </c>
      <c r="B128" s="12">
        <v>3.1</v>
      </c>
      <c r="C128" s="13" t="s">
        <v>294</v>
      </c>
      <c r="D128" s="12">
        <v>8.06</v>
      </c>
      <c r="E128" s="12">
        <v>2.36</v>
      </c>
      <c r="F128" s="12">
        <v>2.82</v>
      </c>
      <c r="G128" s="12">
        <v>2.6</v>
      </c>
      <c r="H128" s="12">
        <v>3.1</v>
      </c>
      <c r="I128" s="12">
        <v>8.06</v>
      </c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</row>
    <row r="129" spans="1:22" x14ac:dyDescent="0.35">
      <c r="A129" s="12">
        <v>1.6</v>
      </c>
      <c r="B129" s="12">
        <v>3.2</v>
      </c>
      <c r="C129" s="13" t="s">
        <v>295</v>
      </c>
      <c r="D129" s="12">
        <v>5.12</v>
      </c>
      <c r="E129" s="12">
        <v>1.05</v>
      </c>
      <c r="F129" s="12">
        <v>2.21</v>
      </c>
      <c r="G129" s="12">
        <v>1.46</v>
      </c>
      <c r="H129" s="12">
        <v>3.18</v>
      </c>
      <c r="I129" s="12">
        <v>4.6399999999999997</v>
      </c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x14ac:dyDescent="0.35">
      <c r="A130" s="12">
        <v>2</v>
      </c>
      <c r="B130" s="12">
        <v>3.2</v>
      </c>
      <c r="C130" s="13" t="s">
        <v>294</v>
      </c>
      <c r="D130" s="12">
        <v>6.4</v>
      </c>
      <c r="E130" s="12">
        <v>1.82</v>
      </c>
      <c r="F130" s="12">
        <v>2.91</v>
      </c>
      <c r="G130" s="12">
        <v>2</v>
      </c>
      <c r="H130" s="12">
        <v>3.2</v>
      </c>
      <c r="I130" s="12">
        <v>6.4</v>
      </c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x14ac:dyDescent="0.35">
      <c r="A131" s="12">
        <v>2</v>
      </c>
      <c r="B131" s="12">
        <v>3.2</v>
      </c>
      <c r="C131" s="13" t="s">
        <v>294</v>
      </c>
      <c r="D131" s="12">
        <v>6.4</v>
      </c>
      <c r="E131" s="12">
        <v>1.82</v>
      </c>
      <c r="F131" s="12">
        <v>2.91</v>
      </c>
      <c r="G131" s="12">
        <v>2</v>
      </c>
      <c r="H131" s="12">
        <v>3.2</v>
      </c>
      <c r="I131" s="12">
        <v>6.4</v>
      </c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x14ac:dyDescent="0.35">
      <c r="A132" s="12">
        <v>2.2999999999999998</v>
      </c>
      <c r="B132" s="12">
        <v>3.2</v>
      </c>
      <c r="C132" s="13" t="s">
        <v>295</v>
      </c>
      <c r="D132" s="12">
        <v>7.36</v>
      </c>
      <c r="E132" s="12">
        <v>1.69</v>
      </c>
      <c r="F132" s="12">
        <v>2.21</v>
      </c>
      <c r="G132" s="12">
        <v>2.39</v>
      </c>
      <c r="H132" s="12">
        <v>3.18</v>
      </c>
      <c r="I132" s="12">
        <v>7.6</v>
      </c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x14ac:dyDescent="0.35">
      <c r="A133" s="12">
        <v>2.4</v>
      </c>
      <c r="B133" s="12">
        <v>3.2</v>
      </c>
      <c r="C133" s="13" t="s">
        <v>294</v>
      </c>
      <c r="D133" s="12">
        <v>7.68</v>
      </c>
      <c r="E133" s="12">
        <v>2.1800000000000002</v>
      </c>
      <c r="F133" s="12">
        <v>2.91</v>
      </c>
      <c r="G133" s="12">
        <v>2.4</v>
      </c>
      <c r="H133" s="12">
        <v>3.2</v>
      </c>
      <c r="I133" s="12">
        <v>7.68</v>
      </c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</row>
    <row r="134" spans="1:22" x14ac:dyDescent="0.35">
      <c r="A134" s="12">
        <v>1.9</v>
      </c>
      <c r="B134" s="12">
        <v>3.3</v>
      </c>
      <c r="C134" s="13" t="s">
        <v>295</v>
      </c>
      <c r="D134" s="12">
        <v>6.27</v>
      </c>
      <c r="E134" s="12">
        <v>1.33</v>
      </c>
      <c r="F134" s="12">
        <v>2.2999999999999998</v>
      </c>
      <c r="G134" s="12">
        <v>1.87</v>
      </c>
      <c r="H134" s="12">
        <v>3.3</v>
      </c>
      <c r="I134" s="12">
        <v>6.17</v>
      </c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</row>
    <row r="135" spans="1:22" x14ac:dyDescent="0.35">
      <c r="A135" s="12">
        <v>2.2000000000000002</v>
      </c>
      <c r="B135" s="12">
        <v>3.3</v>
      </c>
      <c r="C135" s="13" t="s">
        <v>295</v>
      </c>
      <c r="D135" s="12">
        <v>7.26</v>
      </c>
      <c r="E135" s="12">
        <v>1.6</v>
      </c>
      <c r="F135" s="12">
        <v>2.2999999999999998</v>
      </c>
      <c r="G135" s="12">
        <v>2.2599999999999998</v>
      </c>
      <c r="H135" s="12">
        <v>3.3</v>
      </c>
      <c r="I135" s="12">
        <v>7.46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</row>
    <row r="136" spans="1:22" x14ac:dyDescent="0.35">
      <c r="A136" s="12">
        <v>2.2999999999999998</v>
      </c>
      <c r="B136" s="12">
        <v>3.3</v>
      </c>
      <c r="C136" s="13" t="s">
        <v>295</v>
      </c>
      <c r="D136" s="12">
        <v>7.59</v>
      </c>
      <c r="E136" s="12">
        <v>1.69</v>
      </c>
      <c r="F136" s="12">
        <v>2.2999999999999998</v>
      </c>
      <c r="G136" s="12">
        <v>2.39</v>
      </c>
      <c r="H136" s="12">
        <v>3.3</v>
      </c>
      <c r="I136" s="12">
        <v>7.89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x14ac:dyDescent="0.35">
      <c r="A137" s="12">
        <v>2.2999999999999998</v>
      </c>
      <c r="B137" s="12">
        <v>3.3</v>
      </c>
      <c r="C137" s="13" t="s">
        <v>294</v>
      </c>
      <c r="D137" s="12">
        <v>7.59</v>
      </c>
      <c r="E137" s="12">
        <v>2.09</v>
      </c>
      <c r="F137" s="12">
        <v>3</v>
      </c>
      <c r="G137" s="12">
        <v>2.2999999999999998</v>
      </c>
      <c r="H137" s="12">
        <v>3.3</v>
      </c>
      <c r="I137" s="12">
        <v>7.59</v>
      </c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</row>
    <row r="138" spans="1:22" x14ac:dyDescent="0.35">
      <c r="A138" s="12">
        <v>2.4</v>
      </c>
      <c r="B138" s="12">
        <v>3.3</v>
      </c>
      <c r="C138" s="13" t="s">
        <v>295</v>
      </c>
      <c r="D138" s="12">
        <v>7.92</v>
      </c>
      <c r="E138" s="12">
        <v>1.78</v>
      </c>
      <c r="F138" s="12">
        <v>2.2999999999999998</v>
      </c>
      <c r="G138" s="12">
        <v>2.52</v>
      </c>
      <c r="H138" s="12">
        <v>3.3</v>
      </c>
      <c r="I138" s="12">
        <v>8.32</v>
      </c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x14ac:dyDescent="0.35">
      <c r="A139" s="12">
        <v>2.4</v>
      </c>
      <c r="B139" s="12">
        <v>3.3</v>
      </c>
      <c r="C139" s="13" t="s">
        <v>294</v>
      </c>
      <c r="D139" s="12">
        <v>7.92</v>
      </c>
      <c r="E139" s="12">
        <v>2.1800000000000002</v>
      </c>
      <c r="F139" s="12">
        <v>3</v>
      </c>
      <c r="G139" s="12">
        <v>2.4</v>
      </c>
      <c r="H139" s="12">
        <v>3.3</v>
      </c>
      <c r="I139" s="12">
        <v>7.92</v>
      </c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x14ac:dyDescent="0.35">
      <c r="A140" s="12">
        <v>2.5</v>
      </c>
      <c r="B140" s="12">
        <v>3.3</v>
      </c>
      <c r="C140" s="13" t="s">
        <v>295</v>
      </c>
      <c r="D140" s="12">
        <v>8.25</v>
      </c>
      <c r="E140" s="12">
        <v>1.87</v>
      </c>
      <c r="F140" s="12">
        <v>2.2999999999999998</v>
      </c>
      <c r="G140" s="12">
        <v>2.65</v>
      </c>
      <c r="H140" s="12">
        <v>3.3</v>
      </c>
      <c r="I140" s="12">
        <v>8.74</v>
      </c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x14ac:dyDescent="0.35">
      <c r="A141" s="12">
        <v>2.8</v>
      </c>
      <c r="B141" s="12">
        <v>3.3</v>
      </c>
      <c r="C141" s="13" t="s">
        <v>294</v>
      </c>
      <c r="D141" s="12">
        <v>9.24</v>
      </c>
      <c r="E141" s="12">
        <v>2.5499999999999998</v>
      </c>
      <c r="F141" s="12">
        <v>3</v>
      </c>
      <c r="G141" s="12">
        <v>2.81</v>
      </c>
      <c r="H141" s="12">
        <v>3.3</v>
      </c>
      <c r="I141" s="12">
        <v>9.27</v>
      </c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x14ac:dyDescent="0.35">
      <c r="A142" s="12">
        <v>2</v>
      </c>
      <c r="B142" s="12">
        <v>3.4</v>
      </c>
      <c r="C142" s="13" t="s">
        <v>295</v>
      </c>
      <c r="D142" s="12">
        <v>6.8</v>
      </c>
      <c r="E142" s="12">
        <v>1.42</v>
      </c>
      <c r="F142" s="12">
        <v>2.39</v>
      </c>
      <c r="G142" s="12">
        <v>2</v>
      </c>
      <c r="H142" s="12">
        <v>3.42</v>
      </c>
      <c r="I142" s="12">
        <v>6.84</v>
      </c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x14ac:dyDescent="0.35">
      <c r="A143" s="12">
        <v>2.2000000000000002</v>
      </c>
      <c r="B143" s="12">
        <v>3.4</v>
      </c>
      <c r="C143" s="13" t="s">
        <v>295</v>
      </c>
      <c r="D143" s="12">
        <v>7.48</v>
      </c>
      <c r="E143" s="12">
        <v>1.6</v>
      </c>
      <c r="F143" s="12">
        <v>2.39</v>
      </c>
      <c r="G143" s="12">
        <v>2.2599999999999998</v>
      </c>
      <c r="H143" s="12">
        <v>3.42</v>
      </c>
      <c r="I143" s="12">
        <v>7.73</v>
      </c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x14ac:dyDescent="0.35">
      <c r="A144" s="12">
        <v>2.2000000000000002</v>
      </c>
      <c r="B144" s="12">
        <v>3.5</v>
      </c>
      <c r="C144" s="13" t="s">
        <v>295</v>
      </c>
      <c r="D144" s="12">
        <v>7.7</v>
      </c>
      <c r="E144" s="12">
        <v>1.6</v>
      </c>
      <c r="F144" s="12">
        <v>2.48</v>
      </c>
      <c r="G144" s="12">
        <v>2.2599999999999998</v>
      </c>
      <c r="H144" s="12">
        <v>3.54</v>
      </c>
      <c r="I144" s="12">
        <v>8</v>
      </c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x14ac:dyDescent="0.35">
      <c r="A145" s="12">
        <v>2.4</v>
      </c>
      <c r="B145" s="12">
        <v>3.5</v>
      </c>
      <c r="C145" s="13" t="s">
        <v>295</v>
      </c>
      <c r="D145" s="12">
        <v>8.4</v>
      </c>
      <c r="E145" s="12">
        <v>1.78</v>
      </c>
      <c r="F145" s="12">
        <v>2.48</v>
      </c>
      <c r="G145" s="12">
        <v>2.52</v>
      </c>
      <c r="H145" s="12">
        <v>3.54</v>
      </c>
      <c r="I145" s="12">
        <v>8.92</v>
      </c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x14ac:dyDescent="0.35">
      <c r="A146" s="12">
        <v>2.4</v>
      </c>
      <c r="B146" s="12">
        <v>3.7</v>
      </c>
      <c r="C146" s="13" t="s">
        <v>295</v>
      </c>
      <c r="D146" s="12">
        <v>8.8800000000000008</v>
      </c>
      <c r="E146" s="12">
        <v>1.78</v>
      </c>
      <c r="F146" s="12">
        <v>2.66</v>
      </c>
      <c r="G146" s="12">
        <v>2.52</v>
      </c>
      <c r="H146" s="12">
        <v>3.79</v>
      </c>
      <c r="I146" s="12">
        <v>9.5500000000000007</v>
      </c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x14ac:dyDescent="0.35">
      <c r="A147" s="12">
        <v>3.2</v>
      </c>
      <c r="B147" s="12">
        <v>3.7</v>
      </c>
      <c r="C147" s="13" t="s">
        <v>295</v>
      </c>
      <c r="D147" s="12">
        <v>11.84</v>
      </c>
      <c r="E147" s="12">
        <v>2.5099999999999998</v>
      </c>
      <c r="F147" s="12">
        <v>2.66</v>
      </c>
      <c r="G147" s="12">
        <v>3.58</v>
      </c>
      <c r="H147" s="12">
        <v>3.79</v>
      </c>
      <c r="I147" s="12">
        <v>13.57</v>
      </c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x14ac:dyDescent="0.35">
      <c r="A148" s="12">
        <v>3.4</v>
      </c>
      <c r="B148" s="12">
        <v>4.0999999999999996</v>
      </c>
      <c r="C148" s="13" t="s">
        <v>294</v>
      </c>
      <c r="D148" s="12">
        <v>13.94</v>
      </c>
      <c r="E148" s="12">
        <v>3.09</v>
      </c>
      <c r="F148" s="12">
        <v>3.73</v>
      </c>
      <c r="G148" s="12">
        <v>3.4</v>
      </c>
      <c r="H148" s="12">
        <v>4.0999999999999996</v>
      </c>
      <c r="I148" s="12">
        <v>13.94</v>
      </c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x14ac:dyDescent="0.35">
      <c r="A149" s="12">
        <v>2.4</v>
      </c>
      <c r="B149" s="12">
        <v>4.5</v>
      </c>
      <c r="C149" s="13" t="s">
        <v>294</v>
      </c>
      <c r="D149" s="12">
        <v>10.8</v>
      </c>
      <c r="E149" s="12">
        <v>2.1800000000000002</v>
      </c>
      <c r="F149" s="12">
        <v>4.09</v>
      </c>
      <c r="G149" s="12">
        <v>2.4</v>
      </c>
      <c r="H149" s="12">
        <v>4.5</v>
      </c>
      <c r="I149" s="12">
        <v>10.8</v>
      </c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 x14ac:dyDescent="0.35">
      <c r="A150" s="12"/>
      <c r="B150" s="12"/>
      <c r="C150" s="13"/>
      <c r="D150" s="12"/>
      <c r="E150" s="12"/>
      <c r="F150" s="12"/>
      <c r="G150" s="12"/>
      <c r="H150" s="12"/>
      <c r="I150" s="12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 x14ac:dyDescent="0.35">
      <c r="A151" s="12" t="s">
        <v>296</v>
      </c>
      <c r="B151" s="12">
        <v>2.78</v>
      </c>
      <c r="C151" s="13"/>
      <c r="D151" s="12"/>
      <c r="E151" s="12"/>
      <c r="F151" s="12"/>
      <c r="G151" s="12"/>
      <c r="H151" s="12">
        <v>2.73</v>
      </c>
      <c r="I151" s="12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 x14ac:dyDescent="0.35">
      <c r="A152" s="12" t="s">
        <v>297</v>
      </c>
      <c r="B152" s="12">
        <v>0.45</v>
      </c>
      <c r="C152" s="13"/>
      <c r="D152" s="12"/>
      <c r="E152" s="12"/>
      <c r="F152" s="12"/>
      <c r="G152" s="12"/>
      <c r="H152" s="12">
        <v>0.46</v>
      </c>
      <c r="I152" s="12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 x14ac:dyDescent="0.35">
      <c r="A153" s="12" t="s">
        <v>298</v>
      </c>
      <c r="B153" s="12">
        <v>1.5</v>
      </c>
      <c r="C153" s="13"/>
      <c r="D153" s="12"/>
      <c r="E153" s="12"/>
      <c r="F153" s="12"/>
      <c r="G153" s="12"/>
      <c r="H153" s="12">
        <v>1.5</v>
      </c>
      <c r="I153" s="12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 x14ac:dyDescent="0.35">
      <c r="A154" s="12" t="s">
        <v>299</v>
      </c>
      <c r="B154" s="12">
        <v>4.5</v>
      </c>
      <c r="C154" s="13"/>
      <c r="D154" s="12"/>
      <c r="E154" s="12"/>
      <c r="F154" s="12"/>
      <c r="G154" s="12"/>
      <c r="H154" s="12">
        <v>4.5</v>
      </c>
      <c r="I154" s="12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 x14ac:dyDescent="0.35">
      <c r="A155" s="12"/>
      <c r="B155" s="12"/>
      <c r="C155" s="13"/>
      <c r="D155" s="12"/>
      <c r="E155" s="12"/>
      <c r="F155" s="12"/>
      <c r="G155" s="12"/>
      <c r="H155" s="12"/>
      <c r="I155" s="12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 x14ac:dyDescent="0.35">
      <c r="A156" s="12"/>
      <c r="B156" s="12"/>
      <c r="C156" s="13"/>
      <c r="D156" s="12"/>
      <c r="E156" s="12"/>
      <c r="F156" s="12"/>
      <c r="G156" s="12"/>
      <c r="H156" s="12"/>
      <c r="I156" s="12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 x14ac:dyDescent="0.35">
      <c r="A157" s="12"/>
      <c r="B157" s="12"/>
      <c r="C157" s="13"/>
      <c r="D157" s="12"/>
      <c r="E157" s="12"/>
      <c r="F157" s="12"/>
      <c r="G157" s="12"/>
      <c r="H157" s="12"/>
      <c r="I157" s="12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 x14ac:dyDescent="0.35">
      <c r="A158" s="12"/>
      <c r="B158" s="12"/>
      <c r="C158" s="13"/>
      <c r="D158" s="12"/>
      <c r="E158" s="12"/>
      <c r="F158" s="12"/>
      <c r="G158" s="12"/>
      <c r="H158" s="12"/>
      <c r="I158" s="12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 x14ac:dyDescent="0.35">
      <c r="A159" s="12"/>
      <c r="B159" s="12"/>
      <c r="C159" s="13"/>
      <c r="D159" s="12"/>
      <c r="E159" s="12"/>
      <c r="F159" s="12"/>
      <c r="G159" s="12"/>
      <c r="H159" s="12"/>
      <c r="I159" s="12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 x14ac:dyDescent="0.35">
      <c r="A160" s="12"/>
      <c r="B160" s="12"/>
      <c r="C160" s="13"/>
      <c r="D160" s="12"/>
      <c r="E160" s="12"/>
      <c r="F160" s="12"/>
      <c r="G160" s="12"/>
      <c r="H160" s="12"/>
      <c r="I160" s="12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x14ac:dyDescent="0.35">
      <c r="A161" s="12"/>
      <c r="B161" s="12"/>
      <c r="C161" s="13"/>
      <c r="D161" s="12"/>
      <c r="E161" s="12"/>
      <c r="F161" s="12"/>
      <c r="G161" s="12"/>
      <c r="H161" s="12"/>
      <c r="I161" s="12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 x14ac:dyDescent="0.35">
      <c r="A162" s="12"/>
      <c r="B162" s="12"/>
      <c r="C162" s="13"/>
      <c r="D162" s="12"/>
      <c r="E162" s="12"/>
      <c r="F162" s="12"/>
      <c r="G162" s="12"/>
      <c r="H162" s="12"/>
      <c r="I162" s="12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 x14ac:dyDescent="0.35">
      <c r="A163" s="12"/>
      <c r="B163" s="12"/>
      <c r="C163" s="13"/>
      <c r="D163" s="12"/>
      <c r="E163" s="12"/>
      <c r="F163" s="12"/>
      <c r="G163" s="12"/>
      <c r="H163" s="12"/>
      <c r="I163" s="12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 x14ac:dyDescent="0.35">
      <c r="A164" s="12"/>
      <c r="B164" s="12"/>
      <c r="C164" s="13"/>
      <c r="D164" s="12"/>
      <c r="E164" s="12"/>
      <c r="F164" s="12"/>
      <c r="G164" s="12"/>
      <c r="H164" s="12"/>
      <c r="I164" s="12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 x14ac:dyDescent="0.35">
      <c r="A165" s="12"/>
      <c r="B165" s="12"/>
      <c r="C165" s="13"/>
      <c r="D165" s="12"/>
      <c r="E165" s="12"/>
      <c r="F165" s="12"/>
      <c r="G165" s="12"/>
      <c r="H165" s="12"/>
      <c r="I165" s="12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 x14ac:dyDescent="0.35">
      <c r="A166" s="12"/>
      <c r="B166" s="12"/>
      <c r="C166" s="13"/>
      <c r="D166" s="12"/>
      <c r="E166" s="12"/>
      <c r="F166" s="12"/>
      <c r="G166" s="12"/>
      <c r="H166" s="12"/>
      <c r="I166" s="12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 x14ac:dyDescent="0.35">
      <c r="A167" s="12"/>
      <c r="B167" s="12"/>
      <c r="C167" s="13"/>
      <c r="D167" s="12"/>
      <c r="E167" s="12"/>
      <c r="F167" s="12"/>
      <c r="G167" s="12"/>
      <c r="H167" s="12"/>
      <c r="I167" s="12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 x14ac:dyDescent="0.35">
      <c r="A168" s="12"/>
      <c r="B168" s="12"/>
      <c r="C168" s="13"/>
      <c r="D168" s="12"/>
      <c r="E168" s="12"/>
      <c r="F168" s="12"/>
      <c r="G168" s="12"/>
      <c r="H168" s="12"/>
      <c r="I168" s="12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4"/>
  <sheetViews>
    <sheetView workbookViewId="0">
      <selection activeCell="J18" sqref="J18"/>
    </sheetView>
  </sheetViews>
  <sheetFormatPr defaultColWidth="10.6640625" defaultRowHeight="15.5" x14ac:dyDescent="0.35"/>
  <sheetData>
    <row r="1" spans="1:2" x14ac:dyDescent="0.35">
      <c r="A1" s="3" t="s">
        <v>430</v>
      </c>
      <c r="B1" s="3" t="s">
        <v>431</v>
      </c>
    </row>
    <row r="2" spans="1:2" x14ac:dyDescent="0.35">
      <c r="A2" s="3">
        <v>4.8</v>
      </c>
      <c r="B2" s="3">
        <v>2.2999999999999998</v>
      </c>
    </row>
    <row r="3" spans="1:2" x14ac:dyDescent="0.35">
      <c r="A3" s="3">
        <v>4.2</v>
      </c>
      <c r="B3" s="3">
        <v>2.2999999999999998</v>
      </c>
    </row>
    <row r="4" spans="1:2" x14ac:dyDescent="0.35">
      <c r="A4" s="3">
        <v>3.1</v>
      </c>
      <c r="B4" s="3">
        <v>2.4</v>
      </c>
    </row>
    <row r="5" spans="1:2" x14ac:dyDescent="0.35">
      <c r="A5" s="3">
        <v>5</v>
      </c>
      <c r="B5" s="3">
        <v>2.5</v>
      </c>
    </row>
    <row r="6" spans="1:2" x14ac:dyDescent="0.35">
      <c r="A6" s="3">
        <v>4.2</v>
      </c>
      <c r="B6" s="3">
        <v>2.5</v>
      </c>
    </row>
    <row r="7" spans="1:2" x14ac:dyDescent="0.35">
      <c r="A7" s="3">
        <v>2.8</v>
      </c>
      <c r="B7" s="3">
        <v>2.5</v>
      </c>
    </row>
    <row r="8" spans="1:2" x14ac:dyDescent="0.35">
      <c r="A8" s="3">
        <v>3.9</v>
      </c>
      <c r="B8" s="3">
        <v>2.7</v>
      </c>
    </row>
    <row r="9" spans="1:2" x14ac:dyDescent="0.35">
      <c r="A9" s="3">
        <v>3.9</v>
      </c>
      <c r="B9" s="3">
        <v>2.7</v>
      </c>
    </row>
    <row r="10" spans="1:2" x14ac:dyDescent="0.35">
      <c r="A10" s="3">
        <v>4.7</v>
      </c>
      <c r="B10" s="3">
        <v>2.9</v>
      </c>
    </row>
    <row r="11" spans="1:2" x14ac:dyDescent="0.35">
      <c r="A11" s="3">
        <v>4.4000000000000004</v>
      </c>
      <c r="B11" s="3">
        <v>2.9</v>
      </c>
    </row>
    <row r="12" spans="1:2" x14ac:dyDescent="0.35">
      <c r="A12" s="3">
        <v>4.0999999999999996</v>
      </c>
      <c r="B12" s="3">
        <v>2.9</v>
      </c>
    </row>
    <row r="13" spans="1:2" x14ac:dyDescent="0.35">
      <c r="A13" s="3">
        <v>5.4</v>
      </c>
      <c r="B13" s="3">
        <v>3</v>
      </c>
    </row>
    <row r="14" spans="1:2" x14ac:dyDescent="0.35">
      <c r="A14" s="3">
        <v>5.4</v>
      </c>
      <c r="B14" s="3">
        <v>3</v>
      </c>
    </row>
    <row r="15" spans="1:2" x14ac:dyDescent="0.35">
      <c r="A15" s="3">
        <v>5</v>
      </c>
      <c r="B15" s="3">
        <v>3</v>
      </c>
    </row>
    <row r="16" spans="1:2" x14ac:dyDescent="0.35">
      <c r="A16" s="3">
        <v>5</v>
      </c>
      <c r="B16" s="3">
        <v>3</v>
      </c>
    </row>
    <row r="17" spans="1:2" x14ac:dyDescent="0.35">
      <c r="A17" s="3">
        <v>4.5999999999999996</v>
      </c>
      <c r="B17" s="3">
        <v>3</v>
      </c>
    </row>
    <row r="18" spans="1:2" x14ac:dyDescent="0.35">
      <c r="A18" s="3">
        <v>4.2</v>
      </c>
      <c r="B18" s="3">
        <v>2.9</v>
      </c>
    </row>
    <row r="19" spans="1:2" x14ac:dyDescent="0.35">
      <c r="A19" s="3">
        <v>4</v>
      </c>
      <c r="B19" s="3">
        <v>2.9</v>
      </c>
    </row>
    <row r="20" spans="1:2" x14ac:dyDescent="0.35">
      <c r="A20" s="3">
        <v>4</v>
      </c>
      <c r="B20" s="3">
        <v>3</v>
      </c>
    </row>
    <row r="21" spans="1:2" x14ac:dyDescent="0.35">
      <c r="A21" s="3">
        <v>3.8</v>
      </c>
      <c r="B21" s="3">
        <v>3</v>
      </c>
    </row>
    <row r="22" spans="1:2" x14ac:dyDescent="0.35">
      <c r="A22" s="3">
        <v>3.6</v>
      </c>
      <c r="B22" s="3">
        <v>3</v>
      </c>
    </row>
    <row r="23" spans="1:2" x14ac:dyDescent="0.35">
      <c r="A23" s="3">
        <v>5.5</v>
      </c>
      <c r="B23" s="3">
        <v>3.2</v>
      </c>
    </row>
    <row r="24" spans="1:2" x14ac:dyDescent="0.35">
      <c r="A24" s="3">
        <v>5.5</v>
      </c>
      <c r="B24" s="3">
        <v>3.2</v>
      </c>
    </row>
    <row r="25" spans="1:2" x14ac:dyDescent="0.35">
      <c r="A25" s="3">
        <v>5.0999999999999996</v>
      </c>
      <c r="B25" s="3">
        <v>3.2</v>
      </c>
    </row>
    <row r="26" spans="1:2" x14ac:dyDescent="0.35">
      <c r="A26" s="3">
        <v>4</v>
      </c>
      <c r="B26" s="3">
        <v>3.2</v>
      </c>
    </row>
    <row r="27" spans="1:2" x14ac:dyDescent="0.35">
      <c r="A27" s="3">
        <v>3.8</v>
      </c>
      <c r="B27" s="3">
        <v>3.2</v>
      </c>
    </row>
    <row r="28" spans="1:2" x14ac:dyDescent="0.35">
      <c r="A28" s="3">
        <v>3.8</v>
      </c>
      <c r="B28" s="3">
        <v>3.2</v>
      </c>
    </row>
    <row r="29" spans="1:2" x14ac:dyDescent="0.35">
      <c r="A29" s="3">
        <v>6.3</v>
      </c>
      <c r="B29" s="3">
        <v>3.3</v>
      </c>
    </row>
    <row r="30" spans="1:2" x14ac:dyDescent="0.35">
      <c r="A30" s="3">
        <v>5.6</v>
      </c>
      <c r="B30" s="3">
        <v>3.3</v>
      </c>
    </row>
    <row r="31" spans="1:2" x14ac:dyDescent="0.35">
      <c r="A31" s="3">
        <v>5.3</v>
      </c>
      <c r="B31" s="3">
        <v>3.3</v>
      </c>
    </row>
    <row r="32" spans="1:2" x14ac:dyDescent="0.35">
      <c r="A32" s="3">
        <v>5.3</v>
      </c>
      <c r="B32" s="3">
        <v>3.3</v>
      </c>
    </row>
    <row r="33" spans="1:2" x14ac:dyDescent="0.35">
      <c r="A33" s="3">
        <v>5</v>
      </c>
      <c r="B33" s="3">
        <v>3.3</v>
      </c>
    </row>
    <row r="34" spans="1:2" x14ac:dyDescent="0.35">
      <c r="A34" s="3">
        <v>4.8</v>
      </c>
      <c r="B34" s="3">
        <v>3.3</v>
      </c>
    </row>
    <row r="35" spans="1:2" x14ac:dyDescent="0.35">
      <c r="A35" s="3">
        <v>4.7</v>
      </c>
      <c r="B35" s="3">
        <v>3.3</v>
      </c>
    </row>
    <row r="36" spans="1:2" x14ac:dyDescent="0.35">
      <c r="A36" s="3">
        <v>5.6</v>
      </c>
      <c r="B36" s="3">
        <v>3.3</v>
      </c>
    </row>
    <row r="37" spans="1:2" x14ac:dyDescent="0.35">
      <c r="A37" s="3">
        <v>4.4000000000000004</v>
      </c>
      <c r="B37" s="3">
        <v>3.3</v>
      </c>
    </row>
    <row r="38" spans="1:2" x14ac:dyDescent="0.35">
      <c r="A38" s="3">
        <v>4.0999999999999996</v>
      </c>
      <c r="B38" s="3">
        <v>3.3</v>
      </c>
    </row>
    <row r="39" spans="1:2" x14ac:dyDescent="0.35">
      <c r="A39" s="3">
        <v>4.0999999999999996</v>
      </c>
      <c r="B39" s="3">
        <v>3.3</v>
      </c>
    </row>
    <row r="40" spans="1:2" x14ac:dyDescent="0.35">
      <c r="A40" s="3">
        <v>4</v>
      </c>
      <c r="B40" s="3">
        <v>3.3</v>
      </c>
    </row>
    <row r="41" spans="1:2" x14ac:dyDescent="0.35">
      <c r="A41" s="3">
        <v>4</v>
      </c>
      <c r="B41" s="3">
        <v>3.3</v>
      </c>
    </row>
    <row r="42" spans="1:2" x14ac:dyDescent="0.35">
      <c r="A42" s="3">
        <v>4</v>
      </c>
      <c r="B42" s="3">
        <v>3.3</v>
      </c>
    </row>
    <row r="43" spans="1:2" x14ac:dyDescent="0.35">
      <c r="A43" s="3">
        <v>3.8</v>
      </c>
      <c r="B43" s="3">
        <v>3.3</v>
      </c>
    </row>
    <row r="44" spans="1:2" x14ac:dyDescent="0.35">
      <c r="A44" s="3">
        <v>3.8</v>
      </c>
      <c r="B44" s="3">
        <v>3.3</v>
      </c>
    </row>
    <row r="45" spans="1:2" x14ac:dyDescent="0.35">
      <c r="A45" s="3">
        <v>5.5</v>
      </c>
      <c r="B45" s="3">
        <v>3.4</v>
      </c>
    </row>
    <row r="46" spans="1:2" x14ac:dyDescent="0.35">
      <c r="A46" s="3">
        <v>4.7</v>
      </c>
      <c r="B46" s="3">
        <v>3.4</v>
      </c>
    </row>
    <row r="47" spans="1:2" x14ac:dyDescent="0.35">
      <c r="A47" s="3">
        <v>4.5</v>
      </c>
      <c r="B47" s="3">
        <v>3.4</v>
      </c>
    </row>
    <row r="48" spans="1:2" x14ac:dyDescent="0.35">
      <c r="A48" s="3">
        <v>4.5</v>
      </c>
      <c r="B48" s="3">
        <v>3.4</v>
      </c>
    </row>
    <row r="49" spans="1:2" x14ac:dyDescent="0.35">
      <c r="A49" s="3">
        <v>4</v>
      </c>
      <c r="B49" s="3">
        <v>3.4</v>
      </c>
    </row>
    <row r="50" spans="1:2" x14ac:dyDescent="0.35">
      <c r="A50" s="3">
        <v>4.5999999999999996</v>
      </c>
      <c r="B50" s="3">
        <v>3.4</v>
      </c>
    </row>
    <row r="51" spans="1:2" x14ac:dyDescent="0.35">
      <c r="A51" s="3">
        <v>4</v>
      </c>
      <c r="B51" s="3">
        <v>3.4</v>
      </c>
    </row>
    <row r="52" spans="1:2" x14ac:dyDescent="0.35">
      <c r="A52" s="3">
        <v>5</v>
      </c>
      <c r="B52" s="3">
        <v>3.4</v>
      </c>
    </row>
    <row r="53" spans="1:2" x14ac:dyDescent="0.35">
      <c r="A53" s="3">
        <v>4.8</v>
      </c>
      <c r="B53" s="3">
        <v>3.4</v>
      </c>
    </row>
    <row r="54" spans="1:2" x14ac:dyDescent="0.35">
      <c r="A54" s="3">
        <v>4.7</v>
      </c>
      <c r="B54" s="3">
        <v>3.4</v>
      </c>
    </row>
    <row r="55" spans="1:2" x14ac:dyDescent="0.35">
      <c r="A55" s="3">
        <v>5.6</v>
      </c>
      <c r="B55" s="3">
        <v>3.5</v>
      </c>
    </row>
    <row r="56" spans="1:2" x14ac:dyDescent="0.35">
      <c r="A56" s="3">
        <v>5.3</v>
      </c>
      <c r="B56" s="3">
        <v>3.5</v>
      </c>
    </row>
    <row r="57" spans="1:2" x14ac:dyDescent="0.35">
      <c r="A57" s="3">
        <v>5.3</v>
      </c>
      <c r="B57" s="3">
        <v>3.5</v>
      </c>
    </row>
    <row r="58" spans="1:2" x14ac:dyDescent="0.35">
      <c r="A58" s="3">
        <v>4.8</v>
      </c>
      <c r="B58" s="3">
        <v>3.5</v>
      </c>
    </row>
    <row r="59" spans="1:2" x14ac:dyDescent="0.35">
      <c r="A59" s="3">
        <v>4.8</v>
      </c>
      <c r="B59" s="3">
        <v>3.5</v>
      </c>
    </row>
    <row r="60" spans="1:2" x14ac:dyDescent="0.35">
      <c r="A60" s="3">
        <v>4.7</v>
      </c>
      <c r="B60" s="3">
        <v>3.5</v>
      </c>
    </row>
    <row r="61" spans="1:2" x14ac:dyDescent="0.35">
      <c r="A61" s="3">
        <v>4.7</v>
      </c>
      <c r="B61" s="3">
        <v>3.5</v>
      </c>
    </row>
    <row r="62" spans="1:2" x14ac:dyDescent="0.35">
      <c r="A62" s="3">
        <v>6.7</v>
      </c>
      <c r="B62" s="3">
        <v>3.6</v>
      </c>
    </row>
    <row r="63" spans="1:2" x14ac:dyDescent="0.35">
      <c r="A63" s="3">
        <v>6</v>
      </c>
      <c r="B63" s="3">
        <v>3.6</v>
      </c>
    </row>
    <row r="64" spans="1:2" x14ac:dyDescent="0.35">
      <c r="A64" s="3">
        <v>5.5</v>
      </c>
      <c r="B64" s="3">
        <v>3.6</v>
      </c>
    </row>
    <row r="65" spans="1:2" x14ac:dyDescent="0.35">
      <c r="A65" s="3">
        <v>5.3</v>
      </c>
      <c r="B65" s="3">
        <v>3.6</v>
      </c>
    </row>
    <row r="66" spans="1:2" x14ac:dyDescent="0.35">
      <c r="A66" s="3">
        <v>5.3</v>
      </c>
      <c r="B66" s="3">
        <v>3.6</v>
      </c>
    </row>
    <row r="67" spans="1:2" x14ac:dyDescent="0.35">
      <c r="A67" s="3">
        <v>4.8</v>
      </c>
      <c r="B67" s="3">
        <v>3.6</v>
      </c>
    </row>
    <row r="68" spans="1:2" x14ac:dyDescent="0.35">
      <c r="A68" s="3">
        <v>4.8</v>
      </c>
      <c r="B68" s="3">
        <v>3.6</v>
      </c>
    </row>
    <row r="69" spans="1:2" x14ac:dyDescent="0.35">
      <c r="A69" s="3">
        <v>4.7</v>
      </c>
      <c r="B69" s="3">
        <v>3.6</v>
      </c>
    </row>
    <row r="70" spans="1:2" x14ac:dyDescent="0.35">
      <c r="A70" s="3">
        <v>4.7</v>
      </c>
      <c r="B70" s="3">
        <v>3.6</v>
      </c>
    </row>
    <row r="71" spans="1:2" x14ac:dyDescent="0.35">
      <c r="A71" s="3">
        <v>4.5</v>
      </c>
      <c r="B71" s="3">
        <v>3.6</v>
      </c>
    </row>
    <row r="72" spans="1:2" x14ac:dyDescent="0.35">
      <c r="A72" s="3">
        <v>4.5</v>
      </c>
      <c r="B72" s="3">
        <v>3.6</v>
      </c>
    </row>
    <row r="73" spans="1:2" x14ac:dyDescent="0.35">
      <c r="A73" s="3">
        <v>5</v>
      </c>
      <c r="B73" s="3">
        <v>3.7</v>
      </c>
    </row>
    <row r="74" spans="1:2" x14ac:dyDescent="0.35">
      <c r="A74" s="3">
        <v>5</v>
      </c>
      <c r="B74" s="3">
        <v>3.7</v>
      </c>
    </row>
    <row r="75" spans="1:2" x14ac:dyDescent="0.35">
      <c r="A75" s="3">
        <v>4.0999999999999996</v>
      </c>
      <c r="B75" s="3">
        <v>3.7</v>
      </c>
    </row>
    <row r="76" spans="1:2" x14ac:dyDescent="0.35">
      <c r="A76" s="3">
        <v>4.0999999999999996</v>
      </c>
      <c r="B76" s="3">
        <v>3.7</v>
      </c>
    </row>
    <row r="77" spans="1:2" x14ac:dyDescent="0.35">
      <c r="A77" s="3">
        <v>4</v>
      </c>
      <c r="B77" s="3">
        <v>3.7</v>
      </c>
    </row>
    <row r="78" spans="1:2" x14ac:dyDescent="0.35">
      <c r="A78" s="3">
        <v>6.5</v>
      </c>
      <c r="B78" s="3">
        <v>3.7</v>
      </c>
    </row>
    <row r="79" spans="1:2" x14ac:dyDescent="0.35">
      <c r="A79" s="3">
        <v>5.6</v>
      </c>
      <c r="B79" s="3">
        <v>3.7</v>
      </c>
    </row>
    <row r="80" spans="1:2" x14ac:dyDescent="0.35">
      <c r="A80" s="3">
        <v>5.6</v>
      </c>
      <c r="B80" s="3">
        <v>3.7</v>
      </c>
    </row>
    <row r="81" spans="1:2" x14ac:dyDescent="0.35">
      <c r="A81" s="3">
        <v>5.3</v>
      </c>
      <c r="B81" s="3">
        <v>3.7</v>
      </c>
    </row>
    <row r="82" spans="1:2" x14ac:dyDescent="0.35">
      <c r="A82" s="3">
        <v>5.2</v>
      </c>
      <c r="B82" s="3">
        <v>3.7</v>
      </c>
    </row>
    <row r="83" spans="1:2" x14ac:dyDescent="0.35">
      <c r="A83" s="3">
        <v>5.2</v>
      </c>
      <c r="B83" s="3">
        <v>3.7</v>
      </c>
    </row>
    <row r="84" spans="1:2" x14ac:dyDescent="0.35">
      <c r="A84" s="3">
        <v>5</v>
      </c>
      <c r="B84" s="3">
        <v>3.7</v>
      </c>
    </row>
    <row r="85" spans="1:2" x14ac:dyDescent="0.35">
      <c r="A85" s="3">
        <v>4.7</v>
      </c>
      <c r="B85" s="3">
        <v>3.7</v>
      </c>
    </row>
    <row r="86" spans="1:2" x14ac:dyDescent="0.35">
      <c r="A86" s="3">
        <v>4.0999999999999996</v>
      </c>
      <c r="B86" s="3">
        <v>3.7</v>
      </c>
    </row>
    <row r="87" spans="1:2" x14ac:dyDescent="0.35">
      <c r="A87" s="3">
        <v>3.8</v>
      </c>
      <c r="B87" s="3">
        <v>3.7</v>
      </c>
    </row>
    <row r="88" spans="1:2" x14ac:dyDescent="0.35">
      <c r="A88" s="3">
        <v>6.7</v>
      </c>
      <c r="B88" s="3">
        <v>3.8</v>
      </c>
    </row>
    <row r="89" spans="1:2" x14ac:dyDescent="0.35">
      <c r="A89" s="3">
        <v>5.7</v>
      </c>
      <c r="B89" s="3">
        <v>3.8</v>
      </c>
    </row>
    <row r="90" spans="1:2" x14ac:dyDescent="0.35">
      <c r="A90" s="3">
        <v>5.3</v>
      </c>
      <c r="B90" s="3">
        <v>3.8</v>
      </c>
    </row>
    <row r="91" spans="1:2" x14ac:dyDescent="0.35">
      <c r="A91" s="3">
        <v>5.2</v>
      </c>
      <c r="B91" s="3">
        <v>3.8</v>
      </c>
    </row>
    <row r="92" spans="1:2" x14ac:dyDescent="0.35">
      <c r="A92" s="3">
        <v>4.8</v>
      </c>
      <c r="B92" s="3">
        <v>3.8</v>
      </c>
    </row>
    <row r="93" spans="1:2" x14ac:dyDescent="0.35">
      <c r="A93" s="3">
        <v>3.8</v>
      </c>
      <c r="B93" s="3">
        <v>3.8</v>
      </c>
    </row>
    <row r="94" spans="1:2" x14ac:dyDescent="0.35">
      <c r="A94" s="3">
        <v>6</v>
      </c>
      <c r="B94" s="3">
        <v>3.9</v>
      </c>
    </row>
    <row r="95" spans="1:2" x14ac:dyDescent="0.35">
      <c r="A95" s="3">
        <v>5.7</v>
      </c>
      <c r="B95" s="3">
        <v>3.9</v>
      </c>
    </row>
    <row r="96" spans="1:2" x14ac:dyDescent="0.35">
      <c r="A96" s="3">
        <v>5.5</v>
      </c>
      <c r="B96" s="3">
        <v>3.9</v>
      </c>
    </row>
    <row r="97" spans="1:2" x14ac:dyDescent="0.35">
      <c r="A97" s="3">
        <v>5.3</v>
      </c>
      <c r="B97" s="3">
        <v>3.9</v>
      </c>
    </row>
    <row r="98" spans="1:2" x14ac:dyDescent="0.35">
      <c r="A98" s="3">
        <v>5.3</v>
      </c>
      <c r="B98" s="3">
        <v>3.9</v>
      </c>
    </row>
    <row r="99" spans="1:2" x14ac:dyDescent="0.35">
      <c r="A99" s="3">
        <v>5.2</v>
      </c>
      <c r="B99" s="3">
        <v>3.9</v>
      </c>
    </row>
    <row r="100" spans="1:2" x14ac:dyDescent="0.35">
      <c r="A100" s="3">
        <v>5.2</v>
      </c>
      <c r="B100" s="3">
        <v>3.9</v>
      </c>
    </row>
    <row r="101" spans="1:2" x14ac:dyDescent="0.35">
      <c r="A101" s="3">
        <v>4.8</v>
      </c>
      <c r="B101" s="3">
        <v>3.9</v>
      </c>
    </row>
    <row r="102" spans="1:2" x14ac:dyDescent="0.35">
      <c r="A102" s="3">
        <v>4.8</v>
      </c>
      <c r="B102" s="3">
        <v>3.9</v>
      </c>
    </row>
    <row r="103" spans="1:2" x14ac:dyDescent="0.35">
      <c r="A103" s="3">
        <v>4.4000000000000004</v>
      </c>
      <c r="B103" s="3">
        <v>3.9</v>
      </c>
    </row>
    <row r="104" spans="1:2" x14ac:dyDescent="0.35">
      <c r="A104" s="3">
        <v>3.8</v>
      </c>
      <c r="B104" s="3">
        <v>3.9</v>
      </c>
    </row>
    <row r="105" spans="1:2" x14ac:dyDescent="0.35">
      <c r="A105" s="3">
        <v>5.3</v>
      </c>
      <c r="B105" s="3">
        <v>3.9</v>
      </c>
    </row>
    <row r="106" spans="1:2" x14ac:dyDescent="0.35">
      <c r="A106" s="3">
        <v>4.4000000000000004</v>
      </c>
      <c r="B106" s="3">
        <v>3.9</v>
      </c>
    </row>
    <row r="107" spans="1:2" x14ac:dyDescent="0.35">
      <c r="A107" s="3">
        <v>6.6</v>
      </c>
      <c r="B107" s="3">
        <v>4</v>
      </c>
    </row>
    <row r="108" spans="1:2" x14ac:dyDescent="0.35">
      <c r="A108" s="3">
        <v>6</v>
      </c>
      <c r="B108" s="3">
        <v>4</v>
      </c>
    </row>
    <row r="109" spans="1:2" x14ac:dyDescent="0.35">
      <c r="A109" s="3">
        <v>6</v>
      </c>
      <c r="B109" s="3">
        <v>4</v>
      </c>
    </row>
    <row r="110" spans="1:2" x14ac:dyDescent="0.35">
      <c r="A110" s="3">
        <v>6</v>
      </c>
      <c r="B110" s="3">
        <v>4</v>
      </c>
    </row>
    <row r="111" spans="1:2" x14ac:dyDescent="0.35">
      <c r="A111" s="3">
        <v>6</v>
      </c>
      <c r="B111" s="3">
        <v>4</v>
      </c>
    </row>
    <row r="112" spans="1:2" x14ac:dyDescent="0.35">
      <c r="A112" s="3">
        <v>6</v>
      </c>
      <c r="B112" s="3">
        <v>4</v>
      </c>
    </row>
    <row r="113" spans="1:2" x14ac:dyDescent="0.35">
      <c r="A113" s="3">
        <v>5.6</v>
      </c>
      <c r="B113" s="3">
        <v>4</v>
      </c>
    </row>
    <row r="114" spans="1:2" x14ac:dyDescent="0.35">
      <c r="A114" s="3">
        <v>5.3</v>
      </c>
      <c r="B114" s="3">
        <v>4</v>
      </c>
    </row>
    <row r="115" spans="1:2" x14ac:dyDescent="0.35">
      <c r="A115" s="3">
        <v>5</v>
      </c>
      <c r="B115" s="3">
        <v>4</v>
      </c>
    </row>
    <row r="116" spans="1:2" x14ac:dyDescent="0.35">
      <c r="A116" s="3">
        <v>4.8</v>
      </c>
      <c r="B116" s="3">
        <v>4</v>
      </c>
    </row>
    <row r="117" spans="1:2" x14ac:dyDescent="0.35">
      <c r="A117" s="3">
        <v>4.7</v>
      </c>
      <c r="B117" s="3">
        <v>4</v>
      </c>
    </row>
    <row r="118" spans="1:2" x14ac:dyDescent="0.35">
      <c r="A118" s="3">
        <v>4.5</v>
      </c>
      <c r="B118" s="3">
        <v>4</v>
      </c>
    </row>
    <row r="119" spans="1:2" x14ac:dyDescent="0.35">
      <c r="A119" s="3">
        <v>4.3</v>
      </c>
      <c r="B119" s="3">
        <v>4</v>
      </c>
    </row>
    <row r="120" spans="1:2" x14ac:dyDescent="0.35">
      <c r="A120" s="3">
        <v>6.3</v>
      </c>
      <c r="B120" s="3">
        <v>4.0999999999999996</v>
      </c>
    </row>
    <row r="121" spans="1:2" x14ac:dyDescent="0.35">
      <c r="A121" s="3">
        <v>5.7</v>
      </c>
      <c r="B121" s="3">
        <v>4.0999999999999996</v>
      </c>
    </row>
    <row r="122" spans="1:2" x14ac:dyDescent="0.35">
      <c r="A122" s="3">
        <v>5.0999999999999996</v>
      </c>
      <c r="B122" s="3">
        <v>4.0999999999999996</v>
      </c>
    </row>
    <row r="123" spans="1:2" x14ac:dyDescent="0.35">
      <c r="A123" s="3">
        <v>4.5999999999999996</v>
      </c>
      <c r="B123" s="3">
        <v>4.0999999999999996</v>
      </c>
    </row>
    <row r="124" spans="1:2" x14ac:dyDescent="0.35">
      <c r="A124" s="3">
        <v>4.5999999999999996</v>
      </c>
      <c r="B124" s="3">
        <v>4.0999999999999996</v>
      </c>
    </row>
    <row r="125" spans="1:2" x14ac:dyDescent="0.35">
      <c r="A125" s="3">
        <v>4.5999999999999996</v>
      </c>
      <c r="B125" s="3">
        <v>4.0999999999999996</v>
      </c>
    </row>
    <row r="126" spans="1:2" x14ac:dyDescent="0.35">
      <c r="A126" s="3">
        <v>4.5</v>
      </c>
      <c r="B126" s="3">
        <v>4.0999999999999996</v>
      </c>
    </row>
    <row r="127" spans="1:2" x14ac:dyDescent="0.35">
      <c r="A127" s="3">
        <v>6.3</v>
      </c>
      <c r="B127" s="3">
        <v>4.2</v>
      </c>
    </row>
    <row r="128" spans="1:2" x14ac:dyDescent="0.35">
      <c r="A128" s="3">
        <v>4.8</v>
      </c>
      <c r="B128" s="3">
        <v>4.2</v>
      </c>
    </row>
    <row r="129" spans="1:2" x14ac:dyDescent="0.35">
      <c r="A129" s="3">
        <v>4.8</v>
      </c>
      <c r="B129" s="3">
        <v>4.2</v>
      </c>
    </row>
    <row r="130" spans="1:2" x14ac:dyDescent="0.35">
      <c r="A130" s="3">
        <v>6.5</v>
      </c>
      <c r="B130" s="3">
        <v>4.3</v>
      </c>
    </row>
    <row r="131" spans="1:2" x14ac:dyDescent="0.35">
      <c r="A131" s="3">
        <v>6.3</v>
      </c>
      <c r="B131" s="3">
        <v>4.3</v>
      </c>
    </row>
    <row r="132" spans="1:2" x14ac:dyDescent="0.35">
      <c r="A132" s="3">
        <v>6</v>
      </c>
      <c r="B132" s="3">
        <v>4.3</v>
      </c>
    </row>
    <row r="133" spans="1:2" x14ac:dyDescent="0.35">
      <c r="A133" s="3">
        <v>5.7</v>
      </c>
      <c r="B133" s="3">
        <v>4.3</v>
      </c>
    </row>
    <row r="134" spans="1:2" x14ac:dyDescent="0.35">
      <c r="A134" s="3">
        <v>5.7</v>
      </c>
      <c r="B134" s="3">
        <v>4.3</v>
      </c>
    </row>
    <row r="135" spans="1:2" x14ac:dyDescent="0.35">
      <c r="A135" s="3">
        <v>4.8</v>
      </c>
      <c r="B135" s="3">
        <v>4.3</v>
      </c>
    </row>
    <row r="136" spans="1:2" x14ac:dyDescent="0.35">
      <c r="A136" s="3">
        <v>5.2</v>
      </c>
      <c r="B136" s="3">
        <v>4.4000000000000004</v>
      </c>
    </row>
    <row r="137" spans="1:2" x14ac:dyDescent="0.35">
      <c r="A137" s="3">
        <v>5.2</v>
      </c>
      <c r="B137" s="3">
        <v>4.4000000000000004</v>
      </c>
    </row>
    <row r="138" spans="1:2" x14ac:dyDescent="0.35">
      <c r="A138" s="3">
        <v>5.3</v>
      </c>
      <c r="B138" s="3">
        <v>4.5</v>
      </c>
    </row>
    <row r="139" spans="1:2" x14ac:dyDescent="0.35">
      <c r="A139" s="3">
        <v>6</v>
      </c>
      <c r="B139" s="3">
        <v>4.5</v>
      </c>
    </row>
    <row r="140" spans="1:2" x14ac:dyDescent="0.35">
      <c r="A140" s="3">
        <v>6</v>
      </c>
      <c r="B140" s="3">
        <v>4.5999999999999996</v>
      </c>
    </row>
    <row r="141" spans="1:2" x14ac:dyDescent="0.35">
      <c r="A141" s="3">
        <v>4.7</v>
      </c>
      <c r="B141" s="3">
        <v>4.5999999999999996</v>
      </c>
    </row>
    <row r="142" spans="1:2" x14ac:dyDescent="0.35">
      <c r="A142" s="3">
        <v>6.2</v>
      </c>
      <c r="B142" s="3">
        <v>4.9000000000000004</v>
      </c>
    </row>
    <row r="143" spans="1:2" x14ac:dyDescent="0.35">
      <c r="A143" s="3">
        <v>5.5</v>
      </c>
      <c r="B143" s="3">
        <v>5.0999999999999996</v>
      </c>
    </row>
    <row r="144" spans="1:2" x14ac:dyDescent="0.35">
      <c r="A144" s="3">
        <v>5</v>
      </c>
      <c r="B144" s="3">
        <v>3.5</v>
      </c>
    </row>
  </sheetData>
  <phoneticPr fontId="7" type="noConversion"/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Q48" sqref="Q48"/>
    </sheetView>
  </sheetViews>
  <sheetFormatPr defaultColWidth="10.6640625" defaultRowHeight="15.5" x14ac:dyDescent="0.35"/>
  <sheetData>
    <row r="1" spans="1:12" x14ac:dyDescent="0.35">
      <c r="A1" s="3"/>
      <c r="B1" s="3"/>
      <c r="C1" s="3"/>
      <c r="D1" s="3"/>
      <c r="E1" s="3"/>
      <c r="F1" s="3"/>
      <c r="G1" s="3"/>
      <c r="H1" s="3" t="s">
        <v>455</v>
      </c>
      <c r="I1" s="3" t="s">
        <v>455</v>
      </c>
      <c r="J1" s="3" t="s">
        <v>456</v>
      </c>
      <c r="K1" s="3" t="s">
        <v>456</v>
      </c>
      <c r="L1" s="3"/>
    </row>
    <row r="2" spans="1:12" x14ac:dyDescent="0.35">
      <c r="A2" s="3" t="s">
        <v>457</v>
      </c>
      <c r="B2" s="3" t="s">
        <v>458</v>
      </c>
      <c r="C2" s="3" t="s">
        <v>459</v>
      </c>
      <c r="D2" s="3" t="s">
        <v>460</v>
      </c>
      <c r="E2" s="3" t="s">
        <v>461</v>
      </c>
      <c r="F2" s="3" t="s">
        <v>462</v>
      </c>
      <c r="G2" s="3" t="s">
        <v>463</v>
      </c>
      <c r="H2" s="3" t="s">
        <v>464</v>
      </c>
      <c r="I2" s="3" t="s">
        <v>464</v>
      </c>
      <c r="J2" s="3" t="s">
        <v>465</v>
      </c>
      <c r="K2" s="3" t="s">
        <v>465</v>
      </c>
      <c r="L2" s="3"/>
    </row>
    <row r="3" spans="1:12" x14ac:dyDescent="0.35">
      <c r="A3" s="3"/>
      <c r="B3" s="3"/>
      <c r="C3" s="3"/>
      <c r="D3" s="3"/>
      <c r="E3" s="3"/>
      <c r="F3" s="3"/>
      <c r="G3" s="3"/>
      <c r="H3" s="3" t="s">
        <v>466</v>
      </c>
      <c r="I3" s="3" t="s">
        <v>467</v>
      </c>
      <c r="J3" s="3" t="s">
        <v>466</v>
      </c>
      <c r="K3" s="3" t="s">
        <v>467</v>
      </c>
      <c r="L3" s="3" t="s">
        <v>468</v>
      </c>
    </row>
    <row r="4" spans="1:12" x14ac:dyDescent="0.35">
      <c r="A4" s="3">
        <v>225</v>
      </c>
      <c r="B4" s="3" t="s">
        <v>469</v>
      </c>
      <c r="C4" s="3">
        <v>9</v>
      </c>
      <c r="D4" s="3"/>
      <c r="E4" s="3" t="s">
        <v>470</v>
      </c>
      <c r="F4" s="3" t="s">
        <v>471</v>
      </c>
      <c r="G4" s="3" t="s">
        <v>14</v>
      </c>
      <c r="H4" s="3">
        <v>2.5</v>
      </c>
      <c r="I4" s="3">
        <v>1.6</v>
      </c>
      <c r="J4" s="3"/>
      <c r="K4" s="3"/>
      <c r="L4" s="3" t="s">
        <v>472</v>
      </c>
    </row>
    <row r="5" spans="1:12" x14ac:dyDescent="0.35">
      <c r="A5" s="3">
        <v>503</v>
      </c>
      <c r="B5" s="3" t="s">
        <v>473</v>
      </c>
      <c r="C5" s="3">
        <v>11</v>
      </c>
      <c r="D5" s="3"/>
      <c r="E5" s="3" t="s">
        <v>474</v>
      </c>
      <c r="F5" s="3" t="s">
        <v>471</v>
      </c>
      <c r="G5" s="3" t="s">
        <v>14</v>
      </c>
      <c r="H5" s="3">
        <v>5.61</v>
      </c>
      <c r="I5" s="3">
        <v>4.29</v>
      </c>
      <c r="J5" s="3">
        <v>4</v>
      </c>
      <c r="K5" s="3">
        <v>3</v>
      </c>
      <c r="L5" s="3" t="s">
        <v>472</v>
      </c>
    </row>
    <row r="6" spans="1:12" x14ac:dyDescent="0.35">
      <c r="A6" s="3">
        <v>484</v>
      </c>
      <c r="B6" s="3"/>
      <c r="C6" s="3"/>
      <c r="D6" s="3">
        <v>56</v>
      </c>
      <c r="E6" s="3"/>
      <c r="F6" s="3" t="s">
        <v>475</v>
      </c>
      <c r="G6" s="3" t="s">
        <v>43</v>
      </c>
      <c r="H6" s="3">
        <v>4.4000000000000004</v>
      </c>
      <c r="I6" s="3"/>
      <c r="J6" s="3"/>
      <c r="K6" s="3"/>
      <c r="L6" s="3" t="s">
        <v>476</v>
      </c>
    </row>
    <row r="7" spans="1:12" x14ac:dyDescent="0.35">
      <c r="A7" s="3">
        <v>531</v>
      </c>
      <c r="B7" s="3"/>
      <c r="C7" s="3"/>
      <c r="D7" s="3">
        <v>58</v>
      </c>
      <c r="E7" s="3"/>
      <c r="F7" s="3" t="s">
        <v>475</v>
      </c>
      <c r="G7" s="3" t="s">
        <v>43</v>
      </c>
      <c r="H7" s="3">
        <v>6.1</v>
      </c>
      <c r="I7" s="3">
        <v>3.4</v>
      </c>
      <c r="J7" s="3"/>
      <c r="K7" s="3"/>
      <c r="L7" s="3" t="s">
        <v>476</v>
      </c>
    </row>
    <row r="8" spans="1:12" x14ac:dyDescent="0.35">
      <c r="A8" s="3">
        <v>410</v>
      </c>
      <c r="B8" s="3"/>
      <c r="C8" s="3"/>
      <c r="D8" s="3">
        <v>53</v>
      </c>
      <c r="E8" s="3"/>
      <c r="F8" s="3" t="s">
        <v>475</v>
      </c>
      <c r="G8" s="3" t="s">
        <v>43</v>
      </c>
      <c r="H8" s="3">
        <v>4.5</v>
      </c>
      <c r="I8" s="3">
        <v>3.5</v>
      </c>
      <c r="J8" s="3"/>
      <c r="K8" s="3"/>
      <c r="L8" s="3" t="s">
        <v>476</v>
      </c>
    </row>
    <row r="9" spans="1:12" x14ac:dyDescent="0.35">
      <c r="A9" s="3">
        <v>484</v>
      </c>
      <c r="B9" s="3"/>
      <c r="C9" s="3"/>
      <c r="D9" s="3">
        <v>56</v>
      </c>
      <c r="E9" s="3"/>
      <c r="F9" s="3" t="s">
        <v>475</v>
      </c>
      <c r="G9" s="3" t="s">
        <v>43</v>
      </c>
      <c r="H9" s="3">
        <v>3.7</v>
      </c>
      <c r="I9" s="3"/>
      <c r="J9" s="3"/>
      <c r="K9" s="3"/>
      <c r="L9" s="3" t="s">
        <v>476</v>
      </c>
    </row>
    <row r="10" spans="1:12" x14ac:dyDescent="0.35">
      <c r="A10" s="3">
        <v>478</v>
      </c>
      <c r="B10" s="3"/>
      <c r="C10" s="3"/>
      <c r="D10" s="3">
        <v>57</v>
      </c>
      <c r="E10" s="3"/>
      <c r="F10" s="3" t="s">
        <v>475</v>
      </c>
      <c r="G10" s="3" t="s">
        <v>43</v>
      </c>
      <c r="H10" s="3">
        <v>3.1</v>
      </c>
      <c r="I10" s="3">
        <v>2.2999999999999998</v>
      </c>
      <c r="J10" s="3"/>
      <c r="K10" s="3"/>
      <c r="L10" s="3" t="s">
        <v>477</v>
      </c>
    </row>
    <row r="11" spans="1:12" x14ac:dyDescent="0.35">
      <c r="A11" s="3">
        <v>478</v>
      </c>
      <c r="B11" s="3"/>
      <c r="C11" s="3"/>
      <c r="D11" s="3">
        <v>57</v>
      </c>
      <c r="E11" s="3"/>
      <c r="F11" s="3" t="s">
        <v>475</v>
      </c>
      <c r="G11" s="3" t="s">
        <v>43</v>
      </c>
      <c r="H11" s="3">
        <v>4</v>
      </c>
      <c r="I11" s="3"/>
      <c r="J11" s="3"/>
      <c r="K11" s="3"/>
      <c r="L11" s="3" t="s">
        <v>477</v>
      </c>
    </row>
    <row r="12" spans="1:12" x14ac:dyDescent="0.35">
      <c r="A12" s="3">
        <v>478</v>
      </c>
      <c r="B12" s="3"/>
      <c r="C12" s="3"/>
      <c r="D12" s="3">
        <v>57</v>
      </c>
      <c r="E12" s="3"/>
      <c r="F12" s="3" t="s">
        <v>475</v>
      </c>
      <c r="G12" s="3" t="s">
        <v>43</v>
      </c>
      <c r="H12" s="3">
        <v>3.7</v>
      </c>
      <c r="I12" s="3">
        <v>2.4</v>
      </c>
      <c r="J12" s="3"/>
      <c r="K12" s="3"/>
      <c r="L12" s="3" t="s">
        <v>477</v>
      </c>
    </row>
    <row r="13" spans="1:12" x14ac:dyDescent="0.35">
      <c r="A13" s="3">
        <v>354</v>
      </c>
      <c r="B13" s="3" t="s">
        <v>473</v>
      </c>
      <c r="C13" s="3">
        <v>5</v>
      </c>
      <c r="D13" s="3"/>
      <c r="E13" s="3" t="s">
        <v>478</v>
      </c>
      <c r="F13" s="3" t="s">
        <v>479</v>
      </c>
      <c r="G13" s="3" t="s">
        <v>43</v>
      </c>
      <c r="H13" s="3">
        <v>3.8</v>
      </c>
      <c r="I13" s="3"/>
      <c r="J13" s="3"/>
      <c r="K13" s="3"/>
      <c r="L13" s="3" t="s">
        <v>480</v>
      </c>
    </row>
    <row r="14" spans="1:12" x14ac:dyDescent="0.35">
      <c r="A14" s="3">
        <v>441</v>
      </c>
      <c r="B14" s="3" t="s">
        <v>481</v>
      </c>
      <c r="C14" s="3">
        <v>3</v>
      </c>
      <c r="D14" s="3"/>
      <c r="E14" s="3" t="s">
        <v>482</v>
      </c>
      <c r="F14" s="3" t="s">
        <v>479</v>
      </c>
      <c r="G14" s="3" t="s">
        <v>43</v>
      </c>
      <c r="H14" s="3">
        <v>3.8420000000000001</v>
      </c>
      <c r="I14" s="3">
        <v>2.6949999999999998</v>
      </c>
      <c r="J14" s="3">
        <v>2.7</v>
      </c>
      <c r="K14" s="3">
        <v>1</v>
      </c>
      <c r="L14" s="3" t="s">
        <v>476</v>
      </c>
    </row>
    <row r="15" spans="1:12" x14ac:dyDescent="0.35">
      <c r="A15" s="3">
        <v>448</v>
      </c>
      <c r="B15" s="3"/>
      <c r="C15" s="3"/>
      <c r="D15" s="3">
        <v>54</v>
      </c>
      <c r="E15" s="3"/>
      <c r="F15" s="3" t="s">
        <v>479</v>
      </c>
      <c r="G15" s="3" t="s">
        <v>43</v>
      </c>
      <c r="H15" s="3">
        <v>5.8</v>
      </c>
      <c r="I15" s="3">
        <v>4.8</v>
      </c>
      <c r="J15" s="3"/>
      <c r="K15" s="3"/>
      <c r="L15" s="3" t="s">
        <v>476</v>
      </c>
    </row>
    <row r="16" spans="1:12" x14ac:dyDescent="0.35">
      <c r="A16" s="3">
        <v>448</v>
      </c>
      <c r="B16" s="3"/>
      <c r="C16" s="3"/>
      <c r="D16" s="3">
        <v>54</v>
      </c>
      <c r="E16" s="3"/>
      <c r="F16" s="3" t="s">
        <v>479</v>
      </c>
      <c r="G16" s="3" t="s">
        <v>43</v>
      </c>
      <c r="H16" s="3">
        <v>6.1</v>
      </c>
      <c r="I16" s="3">
        <v>3.2</v>
      </c>
      <c r="J16" s="3"/>
      <c r="K16" s="3"/>
      <c r="L16" s="3" t="s">
        <v>476</v>
      </c>
    </row>
    <row r="17" spans="1:12" x14ac:dyDescent="0.35">
      <c r="A17" s="3">
        <v>488</v>
      </c>
      <c r="B17" s="3" t="s">
        <v>481</v>
      </c>
      <c r="C17" s="3">
        <v>3</v>
      </c>
      <c r="D17" s="3"/>
      <c r="E17" s="3" t="s">
        <v>478</v>
      </c>
      <c r="F17" s="3" t="s">
        <v>479</v>
      </c>
      <c r="G17" s="3" t="s">
        <v>43</v>
      </c>
      <c r="H17" s="3">
        <v>3.2</v>
      </c>
      <c r="I17" s="3">
        <v>1.6</v>
      </c>
      <c r="J17" s="3"/>
      <c r="K17" s="3"/>
      <c r="L17" s="3" t="s">
        <v>476</v>
      </c>
    </row>
    <row r="18" spans="1:12" x14ac:dyDescent="0.35">
      <c r="A18" s="3">
        <v>82</v>
      </c>
      <c r="B18" s="3" t="s">
        <v>483</v>
      </c>
      <c r="C18" s="3">
        <v>4</v>
      </c>
      <c r="D18" s="3"/>
      <c r="E18" s="3" t="s">
        <v>484</v>
      </c>
      <c r="F18" s="3" t="s">
        <v>485</v>
      </c>
      <c r="G18" s="3" t="s">
        <v>43</v>
      </c>
      <c r="H18" s="3">
        <v>3.9</v>
      </c>
      <c r="I18" s="3">
        <v>2.7</v>
      </c>
      <c r="J18" s="3"/>
      <c r="K18" s="3"/>
      <c r="L18" s="3" t="s">
        <v>486</v>
      </c>
    </row>
    <row r="19" spans="1:12" x14ac:dyDescent="0.35">
      <c r="A19" s="3">
        <v>327</v>
      </c>
      <c r="B19" s="3"/>
      <c r="C19" s="3"/>
      <c r="D19" s="3">
        <v>49</v>
      </c>
      <c r="E19" s="3"/>
      <c r="F19" s="3" t="s">
        <v>485</v>
      </c>
      <c r="G19" s="3" t="s">
        <v>43</v>
      </c>
      <c r="H19" s="3">
        <v>3.5</v>
      </c>
      <c r="I19" s="3"/>
      <c r="J19" s="3"/>
      <c r="K19" s="3"/>
      <c r="L19" s="3" t="s">
        <v>476</v>
      </c>
    </row>
    <row r="20" spans="1:12" x14ac:dyDescent="0.35">
      <c r="A20" s="3">
        <v>82</v>
      </c>
      <c r="B20" s="3" t="s">
        <v>483</v>
      </c>
      <c r="C20" s="3">
        <v>4</v>
      </c>
      <c r="D20" s="3"/>
      <c r="E20" s="3" t="s">
        <v>484</v>
      </c>
      <c r="F20" s="3" t="s">
        <v>485</v>
      </c>
      <c r="G20" s="3" t="s">
        <v>43</v>
      </c>
      <c r="H20" s="3">
        <v>4.2</v>
      </c>
      <c r="I20" s="3"/>
      <c r="J20" s="3"/>
      <c r="K20" s="3"/>
      <c r="L20" s="3" t="s">
        <v>486</v>
      </c>
    </row>
    <row r="21" spans="1:12" x14ac:dyDescent="0.35">
      <c r="A21" s="3">
        <v>284</v>
      </c>
      <c r="B21" s="3" t="s">
        <v>473</v>
      </c>
      <c r="C21" s="3">
        <v>2</v>
      </c>
      <c r="D21" s="3"/>
      <c r="E21" s="3">
        <v>2</v>
      </c>
      <c r="F21" s="3" t="s">
        <v>485</v>
      </c>
      <c r="G21" s="3" t="s">
        <v>43</v>
      </c>
      <c r="H21" s="3">
        <v>5</v>
      </c>
      <c r="I21" s="3">
        <v>3.2</v>
      </c>
      <c r="J21" s="3"/>
      <c r="K21" s="3"/>
      <c r="L21" s="3" t="s">
        <v>480</v>
      </c>
    </row>
    <row r="22" spans="1:12" x14ac:dyDescent="0.35">
      <c r="A22" s="3">
        <v>284</v>
      </c>
      <c r="B22" s="3" t="s">
        <v>473</v>
      </c>
      <c r="C22" s="3">
        <v>2</v>
      </c>
      <c r="D22" s="3"/>
      <c r="E22" s="3" t="s">
        <v>487</v>
      </c>
      <c r="F22" s="3" t="s">
        <v>485</v>
      </c>
      <c r="G22" s="3" t="s">
        <v>43</v>
      </c>
      <c r="H22" s="3">
        <v>5.0999999999999996</v>
      </c>
      <c r="I22" s="3">
        <v>2.9</v>
      </c>
      <c r="J22" s="3"/>
      <c r="K22" s="3"/>
      <c r="L22" s="3" t="s">
        <v>480</v>
      </c>
    </row>
    <row r="23" spans="1:12" x14ac:dyDescent="0.35">
      <c r="A23" s="3">
        <v>82</v>
      </c>
      <c r="B23" s="3" t="s">
        <v>483</v>
      </c>
      <c r="C23" s="3">
        <v>2</v>
      </c>
      <c r="D23" s="3"/>
      <c r="E23" s="3" t="s">
        <v>488</v>
      </c>
      <c r="F23" s="3" t="s">
        <v>485</v>
      </c>
      <c r="G23" s="3" t="s">
        <v>43</v>
      </c>
      <c r="H23" s="3">
        <v>4.3</v>
      </c>
      <c r="I23" s="3"/>
      <c r="J23" s="3"/>
      <c r="K23" s="3"/>
      <c r="L23" s="3" t="s">
        <v>486</v>
      </c>
    </row>
    <row r="24" spans="1:12" x14ac:dyDescent="0.35">
      <c r="A24" s="3">
        <v>38</v>
      </c>
      <c r="B24" s="3" t="s">
        <v>483</v>
      </c>
      <c r="C24" s="3">
        <v>2</v>
      </c>
      <c r="D24" s="3"/>
      <c r="E24" s="3" t="s">
        <v>488</v>
      </c>
      <c r="F24" s="3" t="s">
        <v>485</v>
      </c>
      <c r="G24" s="3" t="s">
        <v>43</v>
      </c>
      <c r="H24" s="3">
        <v>3.9</v>
      </c>
      <c r="I24" s="3">
        <v>3.2</v>
      </c>
      <c r="J24" s="3"/>
      <c r="K24" s="3"/>
      <c r="L24" s="3" t="s">
        <v>486</v>
      </c>
    </row>
    <row r="25" spans="1:12" x14ac:dyDescent="0.35">
      <c r="A25" s="3">
        <v>38</v>
      </c>
      <c r="B25" s="3" t="s">
        <v>483</v>
      </c>
      <c r="C25" s="3">
        <v>2</v>
      </c>
      <c r="D25" s="3"/>
      <c r="E25" s="3" t="s">
        <v>489</v>
      </c>
      <c r="F25" s="3"/>
      <c r="G25" s="3"/>
      <c r="H25" s="3">
        <v>4.7</v>
      </c>
      <c r="I25" s="3"/>
      <c r="J25" s="3"/>
      <c r="K25" s="3"/>
      <c r="L25" s="3" t="s">
        <v>486</v>
      </c>
    </row>
    <row r="26" spans="1:12" x14ac:dyDescent="0.35">
      <c r="A26" s="3">
        <v>327</v>
      </c>
      <c r="B26" s="3"/>
      <c r="C26" s="3"/>
      <c r="D26" s="3">
        <v>49</v>
      </c>
      <c r="E26" s="3"/>
      <c r="F26" s="3" t="s">
        <v>485</v>
      </c>
      <c r="G26" s="3" t="s">
        <v>43</v>
      </c>
      <c r="H26" s="3">
        <v>4.3</v>
      </c>
      <c r="I26" s="3">
        <v>3.4</v>
      </c>
      <c r="J26" s="3"/>
      <c r="K26" s="3"/>
      <c r="L26" s="3" t="s">
        <v>476</v>
      </c>
    </row>
    <row r="27" spans="1:12" x14ac:dyDescent="0.35">
      <c r="A27" s="3">
        <v>38</v>
      </c>
      <c r="B27" s="3" t="s">
        <v>483</v>
      </c>
      <c r="C27" s="3">
        <v>3</v>
      </c>
      <c r="D27" s="3"/>
      <c r="E27" s="3" t="s">
        <v>490</v>
      </c>
      <c r="F27" s="3" t="s">
        <v>485</v>
      </c>
      <c r="G27" s="3" t="s">
        <v>43</v>
      </c>
      <c r="H27" s="3">
        <v>4.2</v>
      </c>
      <c r="I27" s="3"/>
      <c r="J27" s="3"/>
      <c r="K27" s="3"/>
      <c r="L27" s="3" t="s">
        <v>486</v>
      </c>
    </row>
    <row r="28" spans="1:12" x14ac:dyDescent="0.35">
      <c r="A28" s="3">
        <v>327</v>
      </c>
      <c r="B28" s="3"/>
      <c r="C28" s="3"/>
      <c r="D28" s="3">
        <v>49</v>
      </c>
      <c r="E28" s="3"/>
      <c r="F28" s="3" t="s">
        <v>485</v>
      </c>
      <c r="G28" s="3" t="s">
        <v>43</v>
      </c>
      <c r="H28" s="3">
        <v>3.7</v>
      </c>
      <c r="I28" s="3">
        <v>3.2</v>
      </c>
      <c r="J28" s="3"/>
      <c r="K28" s="3"/>
      <c r="L28" s="3" t="s">
        <v>476</v>
      </c>
    </row>
    <row r="29" spans="1:12" x14ac:dyDescent="0.35">
      <c r="A29" s="3">
        <v>311</v>
      </c>
      <c r="B29" s="3" t="s">
        <v>473</v>
      </c>
      <c r="C29" s="3">
        <v>3</v>
      </c>
      <c r="D29" s="3"/>
      <c r="E29" s="3" t="s">
        <v>490</v>
      </c>
      <c r="F29" s="3" t="s">
        <v>485</v>
      </c>
      <c r="G29" s="3" t="s">
        <v>43</v>
      </c>
      <c r="H29" s="3">
        <v>4.3860000000000001</v>
      </c>
      <c r="I29" s="3">
        <v>3.2749999999999999</v>
      </c>
      <c r="J29" s="3"/>
      <c r="K29" s="3"/>
      <c r="L29" s="3" t="s">
        <v>480</v>
      </c>
    </row>
    <row r="30" spans="1:12" x14ac:dyDescent="0.35">
      <c r="A30" s="3">
        <v>327</v>
      </c>
      <c r="B30" s="3"/>
      <c r="C30" s="3"/>
      <c r="D30" s="3">
        <v>49</v>
      </c>
      <c r="E30" s="3"/>
      <c r="F30" s="3" t="s">
        <v>485</v>
      </c>
      <c r="G30" s="3" t="s">
        <v>43</v>
      </c>
      <c r="H30" s="3">
        <v>3.9</v>
      </c>
      <c r="I30" s="3"/>
      <c r="J30" s="3"/>
      <c r="K30" s="3"/>
      <c r="L30" s="3" t="s">
        <v>476</v>
      </c>
    </row>
    <row r="31" spans="1:12" x14ac:dyDescent="0.35">
      <c r="A31" s="3">
        <v>327</v>
      </c>
      <c r="B31" s="3"/>
      <c r="C31" s="3"/>
      <c r="D31" s="3">
        <v>49</v>
      </c>
      <c r="E31" s="3"/>
      <c r="F31" s="3" t="s">
        <v>485</v>
      </c>
      <c r="G31" s="3" t="s">
        <v>43</v>
      </c>
      <c r="H31" s="3">
        <v>3.8</v>
      </c>
      <c r="I31" s="3">
        <v>3.3</v>
      </c>
      <c r="J31" s="3"/>
      <c r="K31" s="3"/>
      <c r="L31" s="3" t="s">
        <v>476</v>
      </c>
    </row>
    <row r="32" spans="1:12" x14ac:dyDescent="0.35">
      <c r="A32" s="3">
        <v>49</v>
      </c>
      <c r="B32" s="3"/>
      <c r="C32" s="3"/>
      <c r="D32" s="3">
        <v>31</v>
      </c>
      <c r="E32" s="3"/>
      <c r="F32" s="3" t="s">
        <v>485</v>
      </c>
      <c r="G32" s="3" t="s">
        <v>43</v>
      </c>
      <c r="H32" s="3">
        <v>4.0999999999999996</v>
      </c>
      <c r="I32" s="3"/>
      <c r="J32" s="3"/>
      <c r="K32" s="3"/>
      <c r="L32" s="3" t="s">
        <v>491</v>
      </c>
    </row>
    <row r="33" spans="1:12" x14ac:dyDescent="0.35">
      <c r="A33" s="3">
        <v>284</v>
      </c>
      <c r="B33" s="3" t="s">
        <v>473</v>
      </c>
      <c r="C33" s="3">
        <v>2</v>
      </c>
      <c r="D33" s="3"/>
      <c r="E33" s="3" t="s">
        <v>487</v>
      </c>
      <c r="F33" s="3" t="s">
        <v>485</v>
      </c>
      <c r="G33" s="3" t="s">
        <v>43</v>
      </c>
      <c r="H33" s="3">
        <v>5.5</v>
      </c>
      <c r="I33" s="3">
        <v>3</v>
      </c>
      <c r="J33" s="3"/>
      <c r="K33" s="3"/>
      <c r="L33" s="3" t="s">
        <v>480</v>
      </c>
    </row>
    <row r="34" spans="1:12" x14ac:dyDescent="0.35">
      <c r="A34" s="3">
        <v>284</v>
      </c>
      <c r="B34" s="3" t="s">
        <v>473</v>
      </c>
      <c r="C34" s="3">
        <v>2</v>
      </c>
      <c r="D34" s="3"/>
      <c r="E34" s="3" t="s">
        <v>487</v>
      </c>
      <c r="F34" s="3" t="s">
        <v>485</v>
      </c>
      <c r="G34" s="3" t="s">
        <v>43</v>
      </c>
      <c r="H34" s="3">
        <v>3.9</v>
      </c>
      <c r="I34" s="3"/>
      <c r="J34" s="3"/>
      <c r="K34" s="3"/>
      <c r="L34" s="3" t="s">
        <v>480</v>
      </c>
    </row>
    <row r="35" spans="1:12" x14ac:dyDescent="0.35">
      <c r="A35" s="3">
        <v>311</v>
      </c>
      <c r="B35" s="3" t="s">
        <v>473</v>
      </c>
      <c r="C35" s="3">
        <v>3</v>
      </c>
      <c r="D35" s="3"/>
      <c r="E35" s="3" t="s">
        <v>490</v>
      </c>
      <c r="F35" s="3" t="s">
        <v>485</v>
      </c>
      <c r="G35" s="3" t="s">
        <v>43</v>
      </c>
      <c r="H35" s="3">
        <v>3.4340000000000002</v>
      </c>
      <c r="I35" s="3">
        <v>2.6949999999999998</v>
      </c>
      <c r="J35" s="3"/>
      <c r="K35" s="3"/>
      <c r="L35" s="3" t="s">
        <v>480</v>
      </c>
    </row>
    <row r="36" spans="1:12" x14ac:dyDescent="0.35">
      <c r="A36" s="3">
        <v>284</v>
      </c>
      <c r="B36" s="3" t="s">
        <v>473</v>
      </c>
      <c r="C36" s="3">
        <v>2</v>
      </c>
      <c r="D36" s="3"/>
      <c r="E36" s="3" t="s">
        <v>492</v>
      </c>
      <c r="F36" s="3" t="s">
        <v>485</v>
      </c>
      <c r="G36" s="3" t="s">
        <v>43</v>
      </c>
      <c r="H36" s="3">
        <v>5.2</v>
      </c>
      <c r="I36" s="3">
        <v>2.8</v>
      </c>
      <c r="J36" s="3"/>
      <c r="K36" s="3"/>
      <c r="L36" s="3" t="s">
        <v>480</v>
      </c>
    </row>
    <row r="37" spans="1:12" x14ac:dyDescent="0.35">
      <c r="A37" s="3">
        <v>327</v>
      </c>
      <c r="B37" s="3"/>
      <c r="C37" s="3"/>
      <c r="D37" s="3">
        <v>49</v>
      </c>
      <c r="E37" s="3"/>
      <c r="F37" s="3" t="s">
        <v>485</v>
      </c>
      <c r="G37" s="3" t="s">
        <v>43</v>
      </c>
      <c r="H37" s="3">
        <v>4.0999999999999996</v>
      </c>
      <c r="I37" s="3">
        <v>2.9</v>
      </c>
      <c r="J37" s="3"/>
      <c r="K37" s="3"/>
      <c r="L37" s="3" t="s">
        <v>476</v>
      </c>
    </row>
    <row r="39" spans="1:12" x14ac:dyDescent="0.35">
      <c r="A39" t="s">
        <v>493</v>
      </c>
      <c r="D39" t="s">
        <v>494</v>
      </c>
      <c r="E39" t="s">
        <v>495</v>
      </c>
      <c r="F39" t="s">
        <v>495</v>
      </c>
      <c r="G39" t="s">
        <v>494</v>
      </c>
      <c r="H39" t="s">
        <v>404</v>
      </c>
      <c r="I39" t="s">
        <v>404</v>
      </c>
    </row>
    <row r="40" spans="1:12" x14ac:dyDescent="0.35">
      <c r="D40" t="s">
        <v>496</v>
      </c>
      <c r="E40" t="s">
        <v>296</v>
      </c>
      <c r="F40" t="s">
        <v>453</v>
      </c>
      <c r="G40" t="s">
        <v>454</v>
      </c>
      <c r="H40" t="s">
        <v>496</v>
      </c>
      <c r="I40" t="s">
        <v>296</v>
      </c>
      <c r="J40" t="s">
        <v>453</v>
      </c>
      <c r="K40" t="s">
        <v>454</v>
      </c>
    </row>
    <row r="41" spans="1:12" x14ac:dyDescent="0.35">
      <c r="D41">
        <v>6</v>
      </c>
      <c r="E41">
        <v>4.5999999999999996</v>
      </c>
      <c r="F41">
        <v>1.1000000000000001</v>
      </c>
      <c r="G41">
        <f>F41/E41*100</f>
        <v>23.913043478260875</v>
      </c>
      <c r="H41">
        <v>39</v>
      </c>
      <c r="I41">
        <v>4.2</v>
      </c>
      <c r="J41">
        <v>0.8</v>
      </c>
      <c r="K41">
        <f>J41/I41*100</f>
        <v>19.047619047619047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K13" sqref="K13"/>
    </sheetView>
  </sheetViews>
  <sheetFormatPr defaultColWidth="8.83203125" defaultRowHeight="15.5" x14ac:dyDescent="0.35"/>
  <cols>
    <col min="1" max="1" width="7" style="11" bestFit="1" customWidth="1"/>
    <col min="2" max="2" width="7.83203125" style="11" bestFit="1" customWidth="1"/>
    <col min="3" max="3" width="9.1640625" style="11" bestFit="1" customWidth="1"/>
    <col min="4" max="4" width="10" style="11" bestFit="1" customWidth="1"/>
    <col min="5" max="5" width="5.5" style="10" bestFit="1" customWidth="1"/>
  </cols>
  <sheetData>
    <row r="1" spans="1:5" x14ac:dyDescent="0.35">
      <c r="A1" s="11" t="s">
        <v>276</v>
      </c>
      <c r="B1" s="11" t="s">
        <v>145</v>
      </c>
      <c r="C1" s="11" t="s">
        <v>300</v>
      </c>
      <c r="D1" s="11" t="s">
        <v>301</v>
      </c>
      <c r="E1" s="10" t="s">
        <v>149</v>
      </c>
    </row>
    <row r="2" spans="1:5" x14ac:dyDescent="0.35">
      <c r="A2" s="11">
        <v>3.6</v>
      </c>
      <c r="B2" s="11">
        <v>5.7</v>
      </c>
      <c r="C2" s="11">
        <v>4</v>
      </c>
      <c r="D2" s="11">
        <v>6.3</v>
      </c>
      <c r="E2" s="10">
        <v>25.2</v>
      </c>
    </row>
    <row r="3" spans="1:5" x14ac:dyDescent="0.35">
      <c r="A3" s="11">
        <v>3.5</v>
      </c>
      <c r="B3" s="11">
        <v>4.3</v>
      </c>
      <c r="C3" s="11">
        <v>3.9</v>
      </c>
      <c r="D3" s="11">
        <v>4.8</v>
      </c>
      <c r="E3" s="10">
        <v>18.72</v>
      </c>
    </row>
    <row r="4" spans="1:5" x14ac:dyDescent="0.35">
      <c r="A4" s="11">
        <v>4.5</v>
      </c>
      <c r="B4" s="11">
        <v>5.9</v>
      </c>
      <c r="C4" s="11">
        <v>5</v>
      </c>
      <c r="D4" s="11">
        <v>6.5</v>
      </c>
      <c r="E4" s="10">
        <v>32.5</v>
      </c>
    </row>
    <row r="5" spans="1:5" x14ac:dyDescent="0.35">
      <c r="A5" s="11">
        <v>2.2999999999999998</v>
      </c>
      <c r="B5" s="11">
        <v>3.1</v>
      </c>
      <c r="C5" s="11">
        <v>2.6</v>
      </c>
      <c r="D5" s="11">
        <v>3.4</v>
      </c>
      <c r="E5" s="10">
        <v>8.84</v>
      </c>
    </row>
    <row r="6" spans="1:5" x14ac:dyDescent="0.35">
      <c r="A6" s="11">
        <v>3.2</v>
      </c>
      <c r="B6" s="11">
        <v>3.9</v>
      </c>
      <c r="C6" s="11">
        <v>3.6</v>
      </c>
      <c r="D6" s="11">
        <v>4.3</v>
      </c>
      <c r="E6" s="10">
        <v>15.48</v>
      </c>
    </row>
    <row r="7" spans="1:5" x14ac:dyDescent="0.35">
      <c r="A7" s="11">
        <v>3.2</v>
      </c>
      <c r="B7" s="11">
        <v>4.5999999999999996</v>
      </c>
      <c r="C7" s="11">
        <v>3.6</v>
      </c>
      <c r="D7" s="11">
        <v>5.0999999999999996</v>
      </c>
      <c r="E7" s="10">
        <v>18.36</v>
      </c>
    </row>
    <row r="8" spans="1:5" x14ac:dyDescent="0.35">
      <c r="A8" s="11">
        <v>3</v>
      </c>
      <c r="B8" s="11">
        <v>4.9000000000000004</v>
      </c>
      <c r="C8" s="11">
        <v>3.3</v>
      </c>
      <c r="D8" s="11">
        <v>5.4</v>
      </c>
      <c r="E8" s="10">
        <v>17.82</v>
      </c>
    </row>
    <row r="9" spans="1:5" x14ac:dyDescent="0.35">
      <c r="A9" s="11">
        <v>3.4</v>
      </c>
      <c r="B9" s="11">
        <v>5.8</v>
      </c>
      <c r="C9" s="11">
        <v>3.8</v>
      </c>
      <c r="D9" s="11">
        <v>6.4</v>
      </c>
      <c r="E9" s="10">
        <v>24.32</v>
      </c>
    </row>
    <row r="10" spans="1:5" x14ac:dyDescent="0.35">
      <c r="A10" s="11">
        <v>2.1</v>
      </c>
      <c r="B10" s="11">
        <v>3</v>
      </c>
      <c r="C10" s="11">
        <v>2.2999999999999998</v>
      </c>
      <c r="D10" s="11">
        <v>3.3</v>
      </c>
      <c r="E10" s="10">
        <v>7.59</v>
      </c>
    </row>
    <row r="11" spans="1:5" x14ac:dyDescent="0.35">
      <c r="A11" s="11">
        <v>2.8</v>
      </c>
      <c r="B11" s="11">
        <v>3.9</v>
      </c>
      <c r="C11" s="11">
        <v>3.1</v>
      </c>
      <c r="D11" s="11">
        <v>4.3</v>
      </c>
      <c r="E11" s="10">
        <v>13.33</v>
      </c>
    </row>
    <row r="12" spans="1:5" x14ac:dyDescent="0.35">
      <c r="A12" s="11">
        <v>2.9</v>
      </c>
      <c r="B12" s="11">
        <v>4</v>
      </c>
      <c r="C12" s="11">
        <v>3.2</v>
      </c>
      <c r="D12" s="11">
        <v>4.4000000000000004</v>
      </c>
      <c r="E12" s="10">
        <v>14.08</v>
      </c>
    </row>
    <row r="13" spans="1:5" x14ac:dyDescent="0.35">
      <c r="A13" s="11">
        <v>2.8</v>
      </c>
      <c r="B13" s="11">
        <v>4</v>
      </c>
      <c r="C13" s="11">
        <v>3.1</v>
      </c>
      <c r="D13" s="11">
        <v>4.4000000000000004</v>
      </c>
      <c r="E13" s="10">
        <v>13.64</v>
      </c>
    </row>
    <row r="14" spans="1:5" x14ac:dyDescent="0.35">
      <c r="A14" s="11">
        <v>2.5</v>
      </c>
      <c r="B14" s="11">
        <v>4.2</v>
      </c>
      <c r="C14" s="11">
        <v>2.8</v>
      </c>
      <c r="D14" s="11">
        <v>4.7</v>
      </c>
      <c r="E14" s="10">
        <v>13.16</v>
      </c>
    </row>
    <row r="15" spans="1:5" x14ac:dyDescent="0.35">
      <c r="A15" s="11">
        <v>3.1</v>
      </c>
      <c r="B15" s="11">
        <v>4.2</v>
      </c>
      <c r="C15" s="11">
        <v>3.4</v>
      </c>
      <c r="D15" s="11">
        <v>4.7</v>
      </c>
      <c r="E15" s="10">
        <v>15.98</v>
      </c>
    </row>
    <row r="16" spans="1:5" x14ac:dyDescent="0.35">
      <c r="A16" s="11">
        <v>3.8</v>
      </c>
      <c r="B16" s="11">
        <v>4.3</v>
      </c>
      <c r="C16" s="11">
        <v>4.2</v>
      </c>
      <c r="D16" s="11">
        <v>4.8</v>
      </c>
      <c r="E16" s="10">
        <v>20.16</v>
      </c>
    </row>
    <row r="17" spans="1:5" x14ac:dyDescent="0.35">
      <c r="A17" s="11">
        <v>2.5</v>
      </c>
      <c r="B17" s="11">
        <v>4.5</v>
      </c>
      <c r="C17" s="11">
        <v>2.8</v>
      </c>
      <c r="D17" s="11">
        <v>5</v>
      </c>
      <c r="E17" s="10">
        <v>14</v>
      </c>
    </row>
    <row r="18" spans="1:5" x14ac:dyDescent="0.35">
      <c r="A18" s="11">
        <v>3</v>
      </c>
      <c r="B18" s="11">
        <v>4.7</v>
      </c>
      <c r="C18" s="11">
        <v>3.3</v>
      </c>
      <c r="D18" s="11">
        <v>5.2</v>
      </c>
      <c r="E18" s="10">
        <v>17.16</v>
      </c>
    </row>
    <row r="19" spans="1:5" x14ac:dyDescent="0.35">
      <c r="A19" s="11">
        <v>3</v>
      </c>
      <c r="B19" s="11">
        <v>4.8</v>
      </c>
      <c r="C19" s="11">
        <v>3.3</v>
      </c>
      <c r="D19" s="11">
        <v>5.3</v>
      </c>
      <c r="E19" s="10">
        <v>17.489999999999998</v>
      </c>
    </row>
    <row r="20" spans="1:5" x14ac:dyDescent="0.35">
      <c r="A20" s="11">
        <v>2.9</v>
      </c>
      <c r="B20" s="11">
        <v>4.9000000000000004</v>
      </c>
      <c r="C20" s="11">
        <v>3.2</v>
      </c>
      <c r="D20" s="11">
        <v>5.4</v>
      </c>
      <c r="E20" s="10">
        <v>17.28</v>
      </c>
    </row>
    <row r="21" spans="1:5" x14ac:dyDescent="0.35">
      <c r="C21" s="11">
        <f>AVERAGE(C2:C20)</f>
        <v>3.3947368421052633</v>
      </c>
      <c r="D21" s="11">
        <f>AVERAGE(D2:D20)</f>
        <v>4.9315789473684202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WeilandGremillion2017</vt:lpstr>
      <vt:lpstr>CrothersFaulkner1</vt:lpstr>
      <vt:lpstr>CrothersFaulkner2</vt:lpstr>
      <vt:lpstr>AlredBluff</vt:lpstr>
      <vt:lpstr>BigBoneCave</vt:lpstr>
      <vt:lpstr>CahokiaICT</vt:lpstr>
      <vt:lpstr>Cloudsplitter</vt:lpstr>
      <vt:lpstr>ColdOak</vt:lpstr>
      <vt:lpstr>Collins</vt:lpstr>
      <vt:lpstr>Cowan1979</vt:lpstr>
      <vt:lpstr>HootonMF10V4-5</vt:lpstr>
      <vt:lpstr>HootonMF1V13-5</vt:lpstr>
      <vt:lpstr>HootonMF1V13-6</vt:lpstr>
      <vt:lpstr>NewtKash</vt:lpstr>
      <vt:lpstr>RogersHaystack</vt:lpstr>
      <vt:lpstr>SaltsCave</vt:lpstr>
      <vt:lpstr>Thor'sHammer</vt:lpstr>
      <vt:lpstr>AschModern</vt:lpstr>
      <vt:lpstr>CowanModern</vt:lpstr>
      <vt:lpstr>TellicoModern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Emily Johnson</cp:lastModifiedBy>
  <dcterms:created xsi:type="dcterms:W3CDTF">2017-11-06T21:54:47Z</dcterms:created>
  <dcterms:modified xsi:type="dcterms:W3CDTF">2018-05-23T15:02:28Z</dcterms:modified>
</cp:coreProperties>
</file>